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app.xml" Type="http://schemas.openxmlformats.org/officeDocument/2006/relationships/extended-properties" Id="rId4"></Relationship><Relationship Target="docProps/core.xml" Type="http://schemas.openxmlformats.org/package/2006/relationships/metadata/core-properties" Id="rId5"></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455" windowWidth="18195" windowHeight="9480"/>
  </bookViews>
  <sheets>
    <sheet name="Foglio1" sheetId="1" r:id="rId1"/>
    <sheet name="Foglio2" sheetId="2" r:id="rId2"/>
    <sheet name="Foglio3" sheetId="3" r:id="rId3"/>
  </sheets>
  <externalReferences>
    <externalReference r:id="rId4"/>
  </externalReferences>
  <calcPr calcId="145621"/>
</workbook>
</file>

<file path=xl/calcChain.xml><?xml version="1.0" encoding="utf-8"?>
<calcChain xmlns="http://schemas.openxmlformats.org/spreadsheetml/2006/main">
  <c r="D76" i="1" l="1"/>
  <c r="D74" i="1"/>
</calcChain>
</file>

<file path=xl/sharedStrings.xml><?xml version="1.0" encoding="utf-8"?>
<sst xmlns="http://schemas.openxmlformats.org/spreadsheetml/2006/main" count="734" uniqueCount="410">
  <si>
    <t>AFFIDAMENTO (art.125 comma 11 del D.L.vo. 163/2006 )</t>
  </si>
  <si>
    <t/>
  </si>
  <si>
    <t>“Area dei Fori Imperiali – Via Alessandrina: Scavo Archeologico e Valorizzazione” Finanziamento:  contributo Ministero della Cultura e del Turismo  – Repubblica dell’Azerbaigian  (Opera inserita nel Piano delle Opere Pubbliche)</t>
  </si>
  <si>
    <t xml:space="preserve">procedura negoziata ai sensi dell’art. 204 del D.Lgs 163/06 e s.m.i.   </t>
  </si>
  <si>
    <t>ARAN PROGETTI SRL  C.F. 03124270103</t>
  </si>
  <si>
    <t xml:space="preserve">ai sensi dell’art. 125 comma 11 del D.Lgs.vo 163/2006 </t>
  </si>
  <si>
    <t>Teatro Valle - interventi di Manutenzione ordinaria ed assistenza alle operazioni di acquisizione della documentazione tecnica e delle certificazioni ai fini della prevenzione incendi</t>
  </si>
  <si>
    <t xml:space="preserve">procedura negoziata ai sensi dell’art. 204 comma 1 del D.Lgs 163/06 e s.m.i.   </t>
  </si>
  <si>
    <t xml:space="preserve">Area Sacra di Largo Argentina: interventi per scavi e sondaggi nell’area archeologica.Finanziamento: Contributo ARCUS Ministero per i Beni e le Attività Culturali. Affidamento incarico per lo svolgimento di interventi di catalogazione e analisi scientifica </t>
  </si>
  <si>
    <t xml:space="preserve">Area Archeologica di Largo Argentina  Finanziamento: Contributo Arcus Ministero per i Beni e le Attività Culturali. svolgimento di attività di catalogazione dei materiali ceramici, delle terrecotte architettoniche, dei frammenti di mosaici e di affreschi </t>
  </si>
  <si>
    <t>Museo della Civiltà Romana.Interventi di riqualificazione delle sale espositive, adeguamento alla normativa di sicurezza e prevenzione incendi e opere di manutenzione straordinaria nella zona di ingresso e nelle sale storiche.</t>
  </si>
  <si>
    <t>02438750586  SOVRINTENDENZA CAPITOLINA</t>
  </si>
  <si>
    <t>6095609FA9</t>
  </si>
  <si>
    <t>60706792CA</t>
  </si>
  <si>
    <t>Z2B144A738</t>
  </si>
  <si>
    <t>ZB7144A6B7</t>
  </si>
  <si>
    <t>547467116E</t>
  </si>
  <si>
    <t>5990794F96</t>
  </si>
  <si>
    <t>Appalto per il restauro della “SCALINATA DI TRINITÀ DEI MONTI” – Finanziamento: erogazione liberale ai sensi della Deliberazione G.C. n° 101/2012 (Opera inserita nel Piano delle Opere Pubbliche) intervento di ammodernamento dell’impianto di illuminazione artistica della Scalinata di Trinità dei Monti.</t>
  </si>
  <si>
    <t>ACEA Illuminazione pubblica S.p.A. C.F. 10832791007</t>
  </si>
  <si>
    <t>Z6F1B12E76</t>
  </si>
  <si>
    <t xml:space="preserve">affidamento diretto per l’esecuzione dei lavori di installazione di una recinzione provvisoria ai piedi ed alla sommità della Scalinata di Trinità dei Monti </t>
  </si>
  <si>
    <t xml:space="preserve">ai sensi dall’art. 30 comma 2.a) del D. Lgs 50/2016 </t>
  </si>
  <si>
    <t>Celletti Costruzioni Generali  C.F. 11305951003</t>
  </si>
  <si>
    <t>Restauro e valorizzazione del Mausoleo di Augusto</t>
  </si>
  <si>
    <t>ai sensi dell’art. 122 del D. Lgs. n. 163/2006</t>
  </si>
  <si>
    <t>Z2D1B30FBB</t>
  </si>
  <si>
    <t>“Restauro Scalinata Trinità dei Monti” - affidamento  per la realizzazione di materiali grafici: n. 1.200 copie dépliant illustrativo del restauro e relativa
impostazione grafica, n.8 pellicole trasparenti adesive, n.2. targhe in plexiglass, compreso trasporto e posa in opera</t>
  </si>
  <si>
    <t>ai sensi dall’art. 36 comma 2.b) del D. Lgs
50/2016</t>
  </si>
  <si>
    <t xml:space="preserve">Giubileo della Misericordia - Incremento degli interventi di manutenzione, pulizia e diserbo dei musei e delle aree archeologiche </t>
  </si>
  <si>
    <t>affidamento società in house</t>
  </si>
  <si>
    <t>Zètema Progetto Cultura srl - P.IVA/C.F. 05625051007</t>
  </si>
  <si>
    <t>Giubileo della Misericordia. Deliberazione del Commissario Straordinario con i poteri della Giunta Capitolina n. 30 del 18/03/2016- Deliberazione della Giunta Capitolina n. 32 del 2/09/2016 - Impegno fondi anno 2016 – Id. n. 55 Incremento dei servizi di accoglienza nei musei e nelle aree archeologiche</t>
  </si>
  <si>
    <t>interventi di messa in sicurezza di alberature fatiscenti situate all'interno di aree e siti monumentali di competenza della Sovrintendenza Capitolina</t>
  </si>
  <si>
    <t>ME.PA</t>
  </si>
  <si>
    <t>Adesione alla convenzione “APPARECCHIATURE MULTIFUNZIONE 26 – NOLEGGIO” – LOTTO  3, tramite ME.PA. , per la fornitura in noleggio della durata di 36 mesi di n.6 apparecchiature multifunzione “Olivetti d-copia 4500MF Plus” da impegno fondi periodo 24/10/2016 – 24/10/2019</t>
  </si>
  <si>
    <t>Z571BBA870</t>
  </si>
  <si>
    <t>Ditta Olivetti S.p.A. –P.IVA/C.F.02298700010</t>
  </si>
  <si>
    <t>Z431AA6013</t>
  </si>
  <si>
    <t>Manutenzione straordinaria della Fontana degli Artisti</t>
  </si>
  <si>
    <t xml:space="preserve">ai sensi dall’art. 36 comma 2.a) del D. Lgs 50/2016 </t>
  </si>
  <si>
    <t>CRICCHI SRL C.F. 12711521000</t>
  </si>
  <si>
    <t>Elisabetta Zatti C.F.ZTTLBT65A57H501T   -  OPUS RESTAURATORI CONSORZIATI C.F.  05206791005 - IMPREGIVA SRL  C.F.  06674541211 -  EDIL TAURUS SRL C.F. 06061910581 -   CHRISTIAN SEGHETTA C.F. SGHCRS75S12H501T - CRICCHI SRL C.F.12711521000 - IKUVIUM R.C. SRL  C.F. 01798770549 -  AR ARTE E RESTAURO SRL C.F. 04733910287 - CER. EDIL CONCORDIA SRL  C.F. 00262500564 -OPERES SRL C.F.03728590872</t>
  </si>
  <si>
    <t>Z951C06A39</t>
  </si>
  <si>
    <t>Adesione alla convenzione “APPARECCHIATURE MULTIFUNZIONE 26 – NOLEGGIO” – LOTTO
3, tramite ME.PA. , per la fornitura in noleggio della durata di 36 mesi di n.1 apparecchiature multifunzione
“Olivetti d-copia 4500MF Plus” da destinare al Museo Civico di Zoologia da impegno fondi periodo 01/01/2017
– 31/12/2019</t>
  </si>
  <si>
    <t xml:space="preserve">EDILERICA APPALTI E COSTRUZIONI SRL 03882780582                CASINELLI GIULIANO SRL C.F.   01902640604                                           
I.G.C. SRL IMPRESA GENERALE CASTELLI C.F.  09994821008                                       
INTECO PROGETTAZIONI E REALIZZAZIONI SPA C.F.  01268220587            
SIBOER 2010 SRL C.F.  11009891000              
BLASI COSTRUZIONI SRL C.F.  03641281005                          
I PLATANI S.R.L. 01499430666                        
RE.I.MA. RESTAURI IMPIANTI MANUTENZIONI SRL  C.F.  05765381008                                                                                                      INVIOLATELLA COSTRUZIONI S.R.L. C.F. 06829811006
F.A.I.M. SRL C.F.   00768260580                   
EDILQUALITA' SRL C.F.  11207891000       
SIMONEDIL SRL C.F. 06463771003                                                           BIPINI VITTORIO COSTRUZIONI SRL 01535860660
IMPRESA COSTRUZIONI EDILI CINELLI ROBERT C.F.01129760441                                                                        PATELLA SRL U. C.F.  PTLGNN58L18F690K                                                                  FUTURA COSTRUZIONI S.R.L. C.F. 11223471001                                             </t>
  </si>
  <si>
    <t>ZA11BF01B4</t>
  </si>
  <si>
    <t>Interventi di consolidamento e restauro delle Mura Aureliane, tratto viale Pretoriano- piazzale Sisto V.
Finanziamento Legge 396/90 – codice b 1.6.24 – Opere Complementari. Affidamento di prestazione tecnica
relativa al nuovo posizionamento degli allacci elettrico e idrico</t>
  </si>
  <si>
    <t>Gala S.p.A. C.F. 06832931007  -  Acea ATO2 S.p.a C.F. 05848061007</t>
  </si>
  <si>
    <t>665291819D</t>
  </si>
  <si>
    <t>procedura aperta ai sensi dell’art. 60 del D.Lgs. 50/2016</t>
  </si>
  <si>
    <t>procedura aperta ai sensi dell’art. 60del D.Lgs. 50/2016</t>
  </si>
  <si>
    <t>6854535D36</t>
  </si>
  <si>
    <t>Z6E1C63AD9</t>
  </si>
  <si>
    <t>Z791C63BDA</t>
  </si>
  <si>
    <t>Soc. FLOCKCART Srl C.F. P.IVA 00229350137</t>
  </si>
  <si>
    <t>FRIGOTERMO ROMANA di L. Corsetti C.F. P.IVA 03117650584</t>
  </si>
  <si>
    <t>689498519F</t>
  </si>
  <si>
    <t>affidamento diretto sensi dell’art.36 comma 2.a) del
D. Lgs 50/2016</t>
  </si>
  <si>
    <t>ZFA1C7CD51</t>
  </si>
  <si>
    <t>Mausoleo di Augusto: Completamento lavori di restauro, copertura e musealizzazione dell’incarico specialistico di indagine e
studio propedeutico alla progettazione degli impianti finalizzati alla stabilizzazione microclimatica degli
ambienti del Mausoleo di Augusto</t>
  </si>
  <si>
    <t>ai sensi dell’art. 31, comma 8, del D.lgs 50/2016,</t>
  </si>
  <si>
    <t>Studio Massari P. I. e C.F. 11171431007</t>
  </si>
  <si>
    <t>Realizzazione interventi di valorizzazione e manutenzione nei musei a ingresso gratuito del SistemaMusei Civici, da realizzarsi con fondi derivanti dalle donazioni dei visitatori</t>
  </si>
  <si>
    <t>ai sensidell’art. 4 del vigente contratto, approvato con deliberazione del Commissario straordinario con i poteri della GiuntaCapitolina n. 19 del 29/02/2016</t>
  </si>
  <si>
    <t>Zetema Progetto Cultura s.r.l. P.IVA C.F. 05625051007,</t>
  </si>
  <si>
    <t>PROCEDURA NEGOZIATA (204 COMMA 1 del D. Lgs  n. 163/2006 e s.m.i.</t>
  </si>
  <si>
    <t>Impegno fondi di € 7.314.064,89 (soggetti ad IVA al 22% ed esenti IVA ai sensi dell'art. 10 del DPR 633/72) a favore di Zetema Progetto Cultura S.r.l., per la gestione dei servizi per la Sovrintendenza Capitolina ai Beni Culturali. Periodo 1° gennai-31 marzo 2017.</t>
  </si>
  <si>
    <t>Zetema Progetto Cultura s.r.l. P.IVA C.F. 05625051007</t>
  </si>
  <si>
    <t>2577791C6A</t>
  </si>
  <si>
    <t>Consolidamento e restauro delle Catacombre Ebraiche di Villa Torlonia</t>
  </si>
  <si>
    <t>PROCEDURA APERTA (art. 83 del D.lgs 163/06)</t>
  </si>
  <si>
    <t>IM.A.R. IMPRESA APPALTI RESTAURI  SRL C.F. 05129041009</t>
  </si>
  <si>
    <t>4860919D3E</t>
  </si>
  <si>
    <t>PROCEDURA NEGOZIATA           (art. 122 comma 7 del D.lgs 163/06)</t>
  </si>
  <si>
    <t xml:space="preserve">SOCORE SRL  C.F./P.IVA 1460820580
CELLETTI COSTRUZIONI GENERALI SRL  C.F./P.IVA 11305951003
ANGELONI ANGELO SRL  C.F./P.IVA  07367080582
IMPRESA COSTRUZIONI ING. ENRICO PASQUALUCCI SRL  C.F./P.IVA   06231120582
I.G.C.SRL IMPRESA GENERALI CASTELLI C.F./P.IVA 09994821008
</t>
  </si>
  <si>
    <t>IMPRESA COSTRUZIONI ING. ENRICO PASQUALUCCI SRL  C.F.  06231120582</t>
  </si>
  <si>
    <t>Z2F0A14580</t>
  </si>
  <si>
    <t>Convegno "La Cloaca Maxima e i sistemi fognari di Roma dall'antichità ad oggi" Pubblicazione atti del convegno</t>
  </si>
  <si>
    <t>AFFIDAMENTO            (art. 125 comma 11 del D.lgs 163/06)</t>
  </si>
  <si>
    <t>PALOMBI &amp; PARTNER SRL C.F. 07886721005</t>
  </si>
  <si>
    <t>15/11/2013</t>
  </si>
  <si>
    <t>ZC90DE2275</t>
  </si>
  <si>
    <t>Scavo e restauro dell'area archeologica di Largo Argentina - intervento di valorizzazione relativo alla porzione pavimentale antistante il tempio "C" - realizzazione di una nuoova struttura di sostegno della pavimentazione.</t>
  </si>
  <si>
    <t>AFFIDAMENTO (art.125 comma 8 del D.L.vo. 163/2006 )</t>
  </si>
  <si>
    <t>IMPRESA COSTRUZIONI ING. ENRICO PASQUALUCCI SRL C.F. 06231120582</t>
  </si>
  <si>
    <t>Appia antica - Sepolcro degli Scipioni - restauro e consolidammento</t>
  </si>
  <si>
    <t>MANNING PRESS C.F. MNNJSW64R16Z248I</t>
  </si>
  <si>
    <t>3709703FBE</t>
  </si>
  <si>
    <t>56725196C2</t>
  </si>
  <si>
    <t>Trasporto e posizionamanto di una statua all'Ufficio del Sindaco</t>
  </si>
  <si>
    <t>MINGUZZI SRL C.F. 01535190589</t>
  </si>
  <si>
    <t xml:space="preserve"> 29/03/2014 </t>
  </si>
  <si>
    <t>Z1F0EE35BF</t>
  </si>
  <si>
    <t>AFFIDAMENTO (art.125 comma  8 del D.L.vo. 163/2006 )</t>
  </si>
  <si>
    <t>CARLO USAI  Restauro e Conservazione dei Beni Culturali C.F. SUACRL57C01Z404S</t>
  </si>
  <si>
    <t>Z570EE7CBA</t>
  </si>
  <si>
    <t>Collaborazione all'attività di Direzione Lavori relativa all'intervento di "Completamento dei lavori di restauro delPropileo del Portico d'Ottavia"</t>
  </si>
  <si>
    <t>AFFIDAMENTO (art.125 comma  11 del D.L.vo. 163/2006 )</t>
  </si>
  <si>
    <t>ING. MARIO BELLINI C.F. BLLMRA51P25H501R</t>
  </si>
  <si>
    <t>0116443BCA</t>
  </si>
  <si>
    <t>016399334D</t>
  </si>
  <si>
    <t>CHIESA S. OMOBONO: INTERVENTI DI RESTAURO E MESSA IN SICUREZZA</t>
  </si>
  <si>
    <t>PIANO REGIONE LAZIO 2014 L.R.42\97
 GALLERIA D'ARTE MODERNA</t>
  </si>
  <si>
    <t>GANGEMI EDITORE SPA C.F. 07068861009</t>
  </si>
  <si>
    <t>61313749E1</t>
  </si>
  <si>
    <t>Contributo ARCUS - Ministero per i Beni Culturali, "Scavo e restauro dell'area archeologica di Largo Argentina" intervento per lavori di sistemazione e movimentazione dei reperti archeologici nell'area sacra di Largo Argentina</t>
  </si>
  <si>
    <t>MINGUZZI SRL C.F.01005201007</t>
  </si>
  <si>
    <t>27/07/2015</t>
  </si>
  <si>
    <t>64766772F0</t>
  </si>
  <si>
    <t>LAVORI URGENTI DI PRONTO INTERVENTO A SUPPORTO DELLA MANUTENZIONE ORDINARIA PER INTERVENTI DI SICUREZZA, DI ADEGUAMENTO ALLE NORMATIVE DI LEGGE E DI SISTEMAZIONE DI EDIFICI VINCOLATI AI SENSI DEL CODICE DEI BB.CC. DI PERTINENZA DELLA SOVRINTENDENZA CAPITOLINA</t>
  </si>
  <si>
    <t xml:space="preserve">AN.FA COSTRUZIONI SRL C.F 04949421004 
C.I.R.A. SRL C.F. 07939271008
ARKAIKOS RESTAURI SRL C.F. 11373121000 
MANTON LAVORI SRL C.F. 11892721009 
PRO. MU RESTAURI ARTISTICI SRL C.F. 01342580568 
FUMASONI ANTONIO &amp; FIGLI DI UGO FUMASONI C.F.01160530588 
PAPA UMBERTO SRL C.F. 02207870599 
FERRANTI TOMMASO SRL C.F. 083332760589 
GRAZIOLI SRL C.F. 05693881004 
A.L.E.S. SRL C.F. 12819121000 
VIRGINIO PETRICHELLA SRL C.F.04369631009 
GALADINI &amp; C. SRL C.F.00241140565 
SISTEM.CO.I. SRL C.F. 08265381007
IMPRESA COSTRUZIONI ING. ENRICO PASQUALUCCI C.F. 06231120582
PRIMA APPALTI SRL C.F. 08546231005
DE MARCHI SRL C.F. 02370350411 
EDIL-IN SRL C.F. 03866500584 
DIDELMA SRL C.F. 08443931004 
BIAGIOLI SRL C.F. 03935741003
IMPRESA GORGERINO MARIO SRL C.F. 07473980584
COMFORT EDIL SRL C.F. 06339840586
</t>
  </si>
  <si>
    <t xml:space="preserve">FUMASONI ANTONIO &amp; FIGLI DI UGO FUMASONI C.F.01160530588  </t>
  </si>
  <si>
    <t>GE.I. GENERAL PROJECT SRL C.F. 09671461003</t>
  </si>
  <si>
    <t>Giubileo della Misericordia. Deliberazione del Commissario Straordinario con i poteri della Giunta
Capitolina n. 30 del 18/03/2016 Impegno fondi anno 2016 Deliberazione della Giunta Capitolina n. 32 del
02/09/2016 Riclassificazione degli elenchi degli interventi attuativi del “Piano Organico e coordinato” Id
intervento 60 Restauro del monumento a Nicola Spedalieri Determina a contrarre per affidamento dei lavori
Impegno fondi di € 133.346,00</t>
  </si>
  <si>
    <t xml:space="preserve">Giubileo della Misericordia Deliberazione del Commissario Straordinario con i poteri della Giunta
Capitolina n. 30 del 18/03/2016 Impegno fondi anno 2016 Deliberazione della Giunta Capitolina n. 32 del
02/09/2016 Riclassificazione degli elenchi degli interventi attuativi del “Piano Organico e coordinato” Id.intervento 59 Lavori di manutenzione ordinaria dei sistemi di videosorveglianza di aree archeologiche e monumentali - Impegno fondi € 200.000,00
</t>
  </si>
  <si>
    <t>Giubileo della Misericordia. Deliberazione del Commissario Straordinario con i poteri della Giunta
Capitolina n. 30 del 18/03/2016 - Impegno fondi anno 2016 – Deliberazione della Giunta Capitolina n. 32 del
02/09/2016 Riclassificazione degli elenchi degli interventi attuativi del “Piano Organico e coordinato” - Id. intervento n. 57. Lavori di manutenzione ordinaria di siti monumentali degradati Impegno fondi € 200.000,00</t>
  </si>
  <si>
    <t>Opere di protezione ed accesso nell’Area Sacra di Largo Argentina, finalizzate al restauro conservativo
ed al consolidamento della pavimentazione domizianea e del podio del Tempio C. Impegno fondi € 116.142,65</t>
  </si>
  <si>
    <t>procedura negoziata, ex art. 63 comma 2 lettera c del D.Lgs. 50/2016  e accordo quadro ex art. 54 del D.Lgs. 50/2016</t>
  </si>
  <si>
    <t>Zètema Progetto Cultura srl -                                     P.IVA/C.F. 05625051007</t>
  </si>
  <si>
    <t>Zètema Progetto Cultura srl -                                P.IVA/C.F. 05625051007</t>
  </si>
  <si>
    <t>Zetema Progetto Cultura s.r.l.                                      P.IVA C.F. 05625051007,</t>
  </si>
  <si>
    <t xml:space="preserve">15/04/2014 </t>
  </si>
  <si>
    <t>28/03/2014</t>
  </si>
  <si>
    <t>30/07/2014</t>
  </si>
  <si>
    <t>06/10/2014</t>
  </si>
  <si>
    <t>26/03/2015</t>
  </si>
  <si>
    <t xml:space="preserve">
Restauro e consolidamento della  Chiesetta del Divino Amore – Villa Ada.
I LOTTO Consolidamento</t>
  </si>
  <si>
    <t xml:space="preserve">15/02/2016 </t>
  </si>
  <si>
    <t>20/06/2016</t>
  </si>
  <si>
    <t>24/03/2016</t>
  </si>
  <si>
    <t>13/05/2016</t>
  </si>
  <si>
    <t>10/08/2016</t>
  </si>
  <si>
    <t>25/07/2016</t>
  </si>
  <si>
    <t>31/10/2016</t>
  </si>
  <si>
    <t>05/10/2016</t>
  </si>
  <si>
    <t>25/10/2016</t>
  </si>
  <si>
    <t>19/07/2016</t>
  </si>
  <si>
    <t>01/12/2016</t>
  </si>
  <si>
    <t>01/01/2017</t>
  </si>
  <si>
    <t>23/12/2016</t>
  </si>
  <si>
    <t>01/12/2017</t>
  </si>
  <si>
    <t>14/09/2016</t>
  </si>
  <si>
    <t>31/03/2017</t>
  </si>
  <si>
    <t>Intervento di riparazione del motore della cella frigorifera a temperatura -20 °C del Laboratorio di Tassidermia del Museo Civico di Zoologia di Roma Capitale</t>
  </si>
  <si>
    <t>19/12/2016</t>
  </si>
  <si>
    <t>03/02/2017</t>
  </si>
  <si>
    <t>“Riqualificazione ambiti Tor di Nona e via del Colosseo”. L. 396/90 cod. C3.1.31 Affidamento alla
Società Acea Energia S.p.A. per la realizzazione di illuminazione Pubblica per un importo di € 42.465,65
(compresa Iva del 10%)</t>
  </si>
  <si>
    <t>art. 36 comma 2 lett. b) del D.Lgs 50/2016</t>
  </si>
  <si>
    <t>Approvazione schema di convenzione tra la Sovrintendenza Capitolina  e la Società Zetema Progetto Cultura srl per la realizzazione della mostra dal titolo "Spartaco.Schiavi e padroni a Roma" Sede: Museo dell'Ara Pacis Periodo: 30 marzo - 17 settembre 2017</t>
  </si>
  <si>
    <t>ZE21CFD8B2</t>
  </si>
  <si>
    <t>Approvazione schema di convenzione tra la Sovrintendenza Capitolina, la Fondazione Forma per la Fotografia e la Società Zetema Progetto Cultura srl per la realizzazione della mostra Vivian Maier. Una fotografia ritrovata. Sede Museo di Roma in Trastevere- Periodo 16 marzo  - 18 giugno 2017</t>
  </si>
  <si>
    <t>CIG</t>
  </si>
  <si>
    <t>STRUTTURA PROPONENTE</t>
  </si>
  <si>
    <t xml:space="preserve">OGGETTO </t>
  </si>
  <si>
    <t>PPROCEDURA SCELTA CONTRAENTE</t>
  </si>
  <si>
    <t>ELENCO OPERATORI INVITATI A PRESENTARE OFFERTE</t>
  </si>
  <si>
    <t>AGGIUDICATARIO</t>
  </si>
  <si>
    <t>IMPORTO  AGGIUDICAZIONE</t>
  </si>
  <si>
    <t>IMPORTO SOMME LIQUIDATE</t>
  </si>
  <si>
    <t xml:space="preserve">Manutenzione straordinaria per la messa in sicurezza di Piazza Montecitorio - Aggiudicazione definitiva </t>
  </si>
  <si>
    <t>Z9C1B54401</t>
  </si>
  <si>
    <t>Flaminia Garden S.r.l. CF. 05944070589</t>
  </si>
  <si>
    <t xml:space="preserve">Soc. PARSIFAL P.IVA 05172501008   </t>
  </si>
  <si>
    <t>29 633,48</t>
  </si>
  <si>
    <t xml:space="preserve">Approvazione Schema di Convenzione tra la Sovrintendenza Capitolina e la Soc. Zetema Progetto Cultura per la realizzazione della mostra “All’ombra delle Piramidi”                                                              Sede: Museo Barracco </t>
  </si>
  <si>
    <t xml:space="preserve">Approvazione schema di convenzione tra la Sovrintendenza Capitolina  e la Soc. Zetema Progetto Cultura srl per la realizzazione della mostra dal titolo "Spartaco. Schiavi e padroni a Roma" Sede: Museo dell'Ara Pacis </t>
  </si>
  <si>
    <t>6940544E15</t>
  </si>
  <si>
    <t>0574907C40</t>
  </si>
  <si>
    <t>Società Acea Energia S.p.AP.IVA C.F05394801004</t>
  </si>
  <si>
    <t>Zetema Progetto Cultura srl  P.IVA C.F. 05625051007</t>
  </si>
  <si>
    <t xml:space="preserve">Impresa Gorgerino Mario s.r.l.  07473980584
Cacciati Costruzioni e Restauri s.r.l. 01590320022
Operes s.r.l.  03728590872
L.G.R. Appalti s.r.l. 08515201005
Ettore Palmucci PLMTTR38P02D539P
Impresa Giovanni Esposito s.r.l. 09316931006
Ma.Co.P. s.r.l. 02571850581 
ICR Impianti e Costruzioni S.p. A. 12487131000
Ben Immobiliare s.r.l. 08433061002
Siboer 2010 s.r.l. Unipersonale 11009891000
Sistemi di Costruzioni s.r.l. 08197151007
Lorella Costruzioni s.r.l 02088440595
Cosmav s.r.l. 12506041008
Edil-In s.r.l. 03866500584
Flaminia Garden s.r.l. 05944070589
Alchimia Laboratorio di Restauro di Gilioli Claudio s.n.c. 00752240366
Inviolatella Costruzioni s.r.l. 06829811006
DO.VE. s.r.l 07139071000
Sabina Conglomerati s.r.l 00555050574
</t>
  </si>
  <si>
    <t>procedura negoziata senza previa pubblicazione di un bando ai sensi dell’ art.63 comma 2 lett. c) del D.Lgs. n.50/2016</t>
  </si>
  <si>
    <t>ai sensi dell’art. 36 del D.lgs 50/2016,</t>
  </si>
  <si>
    <t>Approvazione schema di convenzione tra la Sovrintendenza Capitolina  e la Soc. Zetema Progetto Cultura srl per i "Lavori propedeutici alla realizzazione della Mostra "Stanze d'artista. Capolavori del 900 Italiano - Sironi, Martini, Ferrazzi, De Chirico, Savinio, Carrà, Soffici, Rosai, Campigli, Marini, Pirandello e Scipione" Sede Galleria d'Arte Moderna</t>
  </si>
  <si>
    <t>Area dei Fori Imperiali - via Alessandrina: Scavo Archeologico e valorizzazione - Finanziamento contributo Ministero della Cultura e del turismo Repubblica dell'Azerbaigian - Spostamento della rete di illuminazione pubblica e relativa rimozione di n. 4 lampioni su via Alessandrina</t>
  </si>
  <si>
    <t>ZDC1BBC471</t>
  </si>
  <si>
    <t>art. 36 c.2 lett.a) ed art. 31 c.8 del D.Lgs. 50/2016</t>
  </si>
  <si>
    <t>Società partecipata di Roma Capitale</t>
  </si>
  <si>
    <t>MEPA</t>
  </si>
  <si>
    <t>Ditta Areti SPA 05816611007</t>
  </si>
  <si>
    <t>Implementazione organizzazione e gestione del progetto di valorizzazione dell'Ara Pacis. Approvazione convenzione I Trimestre 2017</t>
  </si>
  <si>
    <t>affidamento Società in House</t>
  </si>
  <si>
    <t>ZE5123D2C5</t>
  </si>
  <si>
    <t xml:space="preserve">1.Presa d’atto della Delib. A. C. n. 53 del 29/12/2016 per la somma urgenza ai sensi dell’art. 176 del D.Lgs 207/2010, concernente: 1) Installazione opere provvisionali con funzione di parapetti per impedire la possibile caduta dall’alto, 2)recinzione della zona sottostante con potenziale caduta di materiali, 3) puntellamenti di porzioni pericolanti di muratura. Ubicazione: P.le del Pincio inizio di V.le Mickiewitz e V.le del Belvedere antistante Casina Valadier. </t>
  </si>
  <si>
    <t>AGR PONTEGGI TUBOLARI SRL C.F. 07688581003</t>
  </si>
  <si>
    <t>Area dei Fori Imperiali- via Alessandrina: Scavo Archeologico e valorizzazione. Finanziamento
contributo Ministero della Cultura e del turismo-Repubblica dell’ Azerbaigian. Affidamento alla Ditta Areti
SpA per i lavori “Rimozione cavo elettrico illuminazione artistica in Via Alessandrina Fori Imperiali</t>
  </si>
  <si>
    <t>1)Presa d’atto della Deliberazione dell’Assemblea Capitolina n° 55 del 29.12.2016 relativa a “-
Intervento di somma urgenza, ai sensi dell’art. 176 del D.Lgs 207/2010, concernente: pennoni portabandiera
installati in Piazza della Repubblica nel 1938 in occasione della visita di Hitler a Roma.</t>
  </si>
  <si>
    <t>5689056586</t>
  </si>
  <si>
    <t>SO.CO.BE.AN. SRL C.F. 05578941006</t>
  </si>
  <si>
    <t>0000000000</t>
  </si>
  <si>
    <t>Impegno dell'importo di € 87.407.174,43 a favore di Zetema Progetto Cultura srl, a copertura dei servizi per la Sovrintendenza Capitolina, oggetto dello stipulando contratto di affidamento di servizi, per il periodo 1 aprile 2017 - 31 dicembre 2019, approvato con Deliberazione della Giunta Capitolina n. 90 del 9/05/2017, immediatamente esecutiva</t>
  </si>
  <si>
    <t>Società in house</t>
  </si>
  <si>
    <t>Impegno e contestuale liquidazione canone RAI per l'anno 2017 del Museo Civico di Zoologia</t>
  </si>
  <si>
    <t>affidamento diretto previa manifestazione di interesse ai sensi art. 36 del D.Lgs. 50/2016</t>
  </si>
  <si>
    <t>ZB71D00403</t>
  </si>
  <si>
    <t xml:space="preserve"> "Lavori di restauro e consolidamento dell'esedra delle Terme di Traiano e sistemazione dell'area archeologica" - elaborazioni grafiche di disegni archeologici </t>
  </si>
  <si>
    <t>Z821D0056A</t>
  </si>
  <si>
    <t xml:space="preserve"> "Lavori di restauro e consolidamento dell'esedra delle Terme di Traiano e sistemazione dell'area archeologica" - Studio e schedatura di frammenti di intonaco dipinto</t>
  </si>
  <si>
    <t>Z211D005BE</t>
  </si>
  <si>
    <t xml:space="preserve"> "Lavori di restauro e consolidamento dell'esedra delle Terme di Traiano e sistemazione dell'area archeologica" - Studio  tipologico e tabelle quantitative di reperti in vetro e in pasta vitrea</t>
  </si>
  <si>
    <t>ZOC1D005F7</t>
  </si>
  <si>
    <t xml:space="preserve"> "Lavori di restauro e consolidamento dell'esedra delle Terme di Traiano e sistemazione dell'area archeologica" - Studio  tipologico e tabelle quantitative di anfore e ceramiche comuni, n. 200 disegni di reperti ceramici</t>
  </si>
  <si>
    <t>Z141D00629</t>
  </si>
  <si>
    <t xml:space="preserve"> "Lavori di restauro e consolidamento dell'esedra delle Terme di Traiano e sistemazione dell'area archeologica" - Studio  tipologico e tabelle quantitative di ceramiche fini da mensa, lucerne e "small finds"</t>
  </si>
  <si>
    <t>ZDD1D00669</t>
  </si>
  <si>
    <t xml:space="preserve"> "Lavori di restauro e consolidamento dell'esedra delle Terme di Traiano e sistemazione dell'area archeologica" - Documentazione fotografica del grande mosaico parietale, del ninfeo e del vano affrescato, oltre che di materiali archeologici</t>
  </si>
  <si>
    <t>ZF71D0068E</t>
  </si>
  <si>
    <t xml:space="preserve"> "Lavori di restauro e consolidamento dell'esedra delle Terme di Traiano e sistemazione dell'area archeologica" - Redazione di relazione tecnica e mappatura del grande mosaico parietale</t>
  </si>
  <si>
    <t>ZC21EC9750</t>
  </si>
  <si>
    <t>Servizio di facchinaggio, movimentazione e trasporto delle collezioni del Museo della Civiltà Romana, dei reperti e dei manufatti di varia natura all'interno del Museo e verso altre strutture museali e depositi della Sovrintendenza Capitolina</t>
  </si>
  <si>
    <t>affidamento diretto previa manifestazione di interesse sensi art. 36 comma 2 lett. a) del D.Lgs. 50/201</t>
  </si>
  <si>
    <t>5531414B39</t>
  </si>
  <si>
    <t xml:space="preserve"> Intervento di S.U. messa in sicurezza di due tratti dell'Acquedotto Felice - Parco di Tor Fiscale e Parco
degli Acquedotti - Lemonia. CIG: 5531414B39 CUP: J88I13000810004 1)Presa d’atto Del. dell’A.C. n° 57 del
29.12.2016 di riconoscimento € 197.887,34 ai sensi dell'art. 191, c3, del D.Lgs. n. 267/2000, 2)Conferma
incarichi Verbale di S.U. prot. N. RI/18622/2013, 3)Approv. progetto e affidamento lavori di S.U. all’Impresa
I.M.A.C. S.p.a., 4)Approv. contabilità 1° ed unica rata di SAL e Conto finale, 5)Approv. C.R.E., 6)Approv. del
Q.E. definitivo, 7)Liquidazione 1^ ed unica rata di SAL e liquidazione rata a saldo per l’importo di € 161.060,65
oltre IVA al 22%, complessivi € 196.493,99 all’ImpresaI.M.A.C. S.p.a., 8)Svincolo polizza fidejussoria,
9)cancellazione somma residua€1.363,35</t>
  </si>
  <si>
    <t>intervento di somma urgenza ai sensi art. 174 c.4 del D.Lgs. 267/2000</t>
  </si>
  <si>
    <t>I.M.A.C. SPA - P.IVA 01275591004</t>
  </si>
  <si>
    <t xml:space="preserve"> Zètema Progetto Cultura s.r.l. C.F. 05625051007</t>
  </si>
  <si>
    <t>ZDD1F0BC98</t>
  </si>
  <si>
    <t>Realizzazione e collocazione targa commemorativa di Lucio Dalla</t>
  </si>
  <si>
    <t>art. 36 c.2 lett. a) del D.Lgs.50/2016 e s.m.i.</t>
  </si>
  <si>
    <t>Ditta individuale Franco Stella</t>
  </si>
  <si>
    <t>SOC. ARCHEOLOGIA CF 09771911006</t>
  </si>
  <si>
    <t>17/09/2017</t>
  </si>
  <si>
    <t>02438750586     ROMA CAPITALE SOVRINTENDENZA CAPITOLINA</t>
  </si>
  <si>
    <t xml:space="preserve">Data inizio </t>
  </si>
  <si>
    <t>Data fine</t>
  </si>
  <si>
    <t xml:space="preserve">PASQUALUCCI ING.ENRICO SRL C.F.06231120582                                                                                    </t>
  </si>
  <si>
    <t>COLLE CAPITOLINO CONSOLIDAMENTO RUPE TRATTO VIA DEL TEATRO MARCELLO  (Avvio del procedimento di revoca in autotutela art. 7 legge 241/1990 della DD n. 469/2014</t>
  </si>
  <si>
    <t xml:space="preserve">R.T.I. IMPRESA COSTRUZIONI ING.ENRICO PASQUALUCCI SRL C.F.06231120582 capogruppo CON CARLA TOMASI SRL  CF 03769271002 mandante                                                             </t>
  </si>
  <si>
    <t>MINGUZZI SRL C.F.01005201007                                     PASCUCCI SRL P.IVA e CF 05476301006                               TITOCCI SRL P.IVA 04292301001</t>
  </si>
  <si>
    <t xml:space="preserve">LUPO ROCCO C.F. 01596890598                                               ARAN PROGETTI SRL C.F. 03124270103
LEPSA SRL C.F. 01253320582
M.A.C. SRL C.F. 08086741009
LAND SRL C.F.05325281003
ES SRL PROGETTI E SISTEMI C.F. 06295370636
AR/S ARCHEOSISTEMI SOCIETA’ COOPERATIVA C.F. 01249610351
FIGERA SRL C.F.03828310015
VITIELLO SRL C.F. 03318731217
ANGELONI ANGELO SRL C.F. 07367080582
LANDE INGEGNERIA AMBIENTALE ARCHEOLOGIA RESTAURO C.F. 03456841216
IMPRESA PASQUALUCCI SRL C.F.06231120582
PARSIFAL SOCIETA’ C.F. 05172501008
</t>
  </si>
  <si>
    <t xml:space="preserve">BLASI COSRUZIONI SRL   C.F. 03641281005 </t>
  </si>
  <si>
    <t xml:space="preserve"> Sabrina Zottis P.IVA 8398621006</t>
  </si>
  <si>
    <t>Laura Maria Vigna  P.IVA 7210011008</t>
  </si>
  <si>
    <t>SICOBE SRL CF 05429320582</t>
  </si>
  <si>
    <t>A.T.I. I.Be.Co. Costruzioni S.p.A. CF 02858500586 capogruppo con Consorzio C.B. Art 03669131009  e Ditta individuale Marina Furci C.F. 65441c286w mandanti</t>
  </si>
  <si>
    <t>ASYMETRIX SRL CF 0587711009</t>
  </si>
  <si>
    <t>A.T.I. CALABRIA PASQUALE SRL C.F./P.IVA 01545170761  capogruppo con REGOLI e RADICIOTTI SRL C.F./P.IVA07095471004 mandante</t>
  </si>
  <si>
    <t>ATI Galadini &amp; c. SRL CF 00241140565 Capogruppo con Nova Conservazione Consorzio CF 004235291004 mandante</t>
  </si>
  <si>
    <t>affidamento società partecipata</t>
  </si>
  <si>
    <t>Soc. LAND - P.IVA 05325281003                                                                Soc. PARSIFAL P.IVA 05172501008                                                                   Consorzio LIMES SAMA P.IVA 11468301004                             ARCHEOSISTEMI  CF 01249610351                                                                                           SAP SOCIETA' ARCHEOLOGICA P.IVA 01725150203</t>
  </si>
  <si>
    <t>Fabrizio Ghio  P.IVA 03960520751/Marta Giacobelli P.IVA 02626220590/ Paolo Marcialis P.IVA 01252040918</t>
  </si>
  <si>
    <t>Fabrizio Ghio  P.IVA 03960520751</t>
  </si>
  <si>
    <t>Silvia Fortunati P.IVA 10944811008</t>
  </si>
  <si>
    <t>Barbara Lepri P.IVA 10154941008</t>
  </si>
  <si>
    <t>Elena Quiri P.IVA 08440860016/Carlotta Bassoli  PIVA 02894970595/ Tommaso Bertoldi  P.IVA 08741111002</t>
  </si>
  <si>
    <t>Maria D'Ascenzo  P.IVA 11133561008/Carlotta Bassoli P.IVA 02894970595</t>
  </si>
  <si>
    <t>Maria D'Ascenzo  P.IVA 11133561008</t>
  </si>
  <si>
    <t>Stefano Castellani - P.IVA 10802070580</t>
  </si>
  <si>
    <t>Eliana Billi - P.IVA 10640370580</t>
  </si>
  <si>
    <t>APICE Roma srl    P.IVA -  C.F. 04804821009                                                                 Montenovi Srl     P.IVA 00872541008                                                  Spedart Srl      P.IVA      01611401009                                                                                                      Rossi Transworld  SRL P.IVA -  C.F. 05198491002</t>
  </si>
  <si>
    <t>ROSSI TRANSWOLD SRL - P.IVA /CF 05198491002</t>
  </si>
  <si>
    <t xml:space="preserve">IM.A.R. IMPRESA APPALTI RESTAURI SRL  - C.F. 05129041009
ARCHIERES SRL C.F. 11373121000 (CAPOGRUPPO) CON BRAIN SRL C.F.06370150630 mandante
CICCHETTI REMO &amp; FIGLIO SRL – C.F. 07487911005 (CAPOGRUPPO) CON ELETTRODELTA SRL  C.F.04423241001 mandante - ICOM SRL C.F. 01503010694 -  CO.GE.REM CONSORZIO STABILE GENERALE RESTAURO E MANUTENZIONE – C.F. 08233291007 (CAPOGRUPPO) CON I.G.C. IMPRESA GENERALE CASTELLI SRL C.F.09994821008 mandante
COSAP CONSORZIO STABILE APPALTI PUBBLICI C.F. 04396531214  (CAPOGRUPPO) CON CSR RESTAURO BENI CULTURALI C.F. 03918851001 mandante
FRANCIMMOBILIARE SRL C.F. 05750991001 (CAPOGRUPPO) CON IM.PA.LA. SRL C.F.00434840781 mandante
LARES LAVORI DI RESTAURO SRL C.F. 00163960271 (CAPOGRUPPO) CON R.W.S. SRL C.F. 00732060280  mandante - ERMA SRL C.F. 06596870581 - BARZON &amp; DAINESE IMPIANTI SRL C.F.02056370287                                                  LEPSA SRL C.F. 01253320582 (CAPOGRUPPO) CON AMATUCCI LUIGI C.F. MTCLGU66E06H501X mandante
MC RESTAURI  SRL C.F. 07726201002  CAPOGRUPPO) CON AIR FIRE SPA C.F. 06305150580 mandante
TECRES SRL C.F. 05147711005 (CAPOGRUPPO) CON ALTIN SRL C.F 04247391008 mandante
BAGLIONI SRL C.F. 07444580588
CAPITOLIUM ARTIS SRL  C.F. 11036971007
CONSORZIO STABILE SARA CS  C.F. 03383190232
COOPERATIVA ARCHEOLOGIA SOCIETA' COOPERATIVA C.F. 03185890484
F.A.I.M. SRL C.F. 00768260580
IMPRESA COSTRUZIONI ING. ENRICO PASQUALUCCI SRL C.F. 062231120582
</t>
  </si>
  <si>
    <t xml:space="preserve">RTI CAPRIELLO VONCENZO C.F. 0269641214 CON ACANTO RESTAURI SRL 10320721003; RTI CASTELLI GIORGIO SRL 059030582 CON IGC IMPRESA GENENRALE CASTELLI 09994821008 CON MASTERPIECE SRL 05762501004;  R.T.I. DELL’AQUILA ANGELO P.I. 01113630584  C.F. DLLNGL38C31H501A  con DELL’AQUILA GEOM. MARIO  C.F. DLLMRA42C11H501B P.I. 01075370583;  R.T.I. DI CORI SERGIO SRL .  P.I./C.F. 09149201007 con IMPRESA COSTRUZIONI CERA di CERA BENEDETTA S.N.C 09753541003;  R.T.I. E.CO. APPALTI SRL P.I./C.F. 09704771006 capogruppo  con ITALPRO SRL  05414501006;  R.T.I. EDILERICA SOC. APPALTI E COSTRUZIONI SRL P.I. 01254501008  C.F. 03882780582 capogruppo con MANNELLI COSTRUZIONI SRL 08086220582 mandante -  TREVI INIZIATIVE IMMOBILIARI SRL P.I./C.F. 10167501005
R.T.I. IMPRESA GIAMBATTISTA CELLETTI SRL P.I. 01215311000  C.F. 03594720587 capogruppo  con HOLDING SERVIZI E PARTECIPAZIONI SRL  08219981001 mandante
R.T.I. L’ANCORA COSTRUZIONI SRL P.I. 00977131002  C.F. 01250470588 capogruppo  con RECCHIA GIOVANNI DITTA INDIVIDUALE RCCGNN65A24H501C mandante
R.T.I. R.E.I. PROG. SRL P.I./C.F. 04337500658 capogruppo  con  EDIL RE.CO.S. SRL 03563211212 mandante
R.T.I. SO.CO.BE.AN. SRL P.I./C.F. 05578941006 capogruppo con AN.FA COSTRUZIONI SRL 04949421004 mandante
APPALTI COSTRUZIONI &amp; RESTAURI DIANA SRL  P.I./C.F. 09907071006
BAGLIONI SRL P.I. 01778541001  C.F. 07444580588
BALDASSINI – TOGNOZZI – PONTELLO COSTRUZIONI GENERALI  P.I./C.F. 03908230489
BLASI COSTRUZIONI SRL P.I./C.F. 03641281005
CAPITOLIUM DI MICHELE DI NICOLA D’ADAMO SNC  P.I./C.F. 03504721006
CICCHETTI REMO &amp; FIGLIO SRL P.I. /C.F. 07487911005
EDILMAN COSTRUZIONI SRL P.I. 01386761009  C.F. 05309820586
FIGERA SRL  P.I. 05027911006  C.F. 03828310015
FRANCIMMOBILIARE SRL  P.I./C.F. 05750991001
GENERAL COSTRUZIONI DI PATELLA GEOM. GIOVANNI DITTA INDIVIDUALE P.I. 00310390679  C.F. PTLGNN58L18F690K
GHERARDI ING. GIANCARLO SPA P.I.02112341009  C.F. 80002180588
IMPRESA COSTRUZIONI CASSANDARA SRL P.I. 01705711008
IMPRESA COSTRUZONI ING. ENRICO PASQUALUCCI SRL  P.I. 01514361003  C.F. 06231120582
IMPRESA F.LLI VECCHIERELLI SRL  P.I. 11053210156  C.F. 01833020165
S.C.R. SOCIETA’ COSTRUZIONI RIUNITE SRL P.I. 01403501008  C.F. 05457950581
SO.V.ED. SPA P.I. 01324411006  C.F. 04903750588  TREVIINIZIATIVE IMMOBILIARI SRL 10167501005
</t>
  </si>
  <si>
    <t xml:space="preserve">RESTAURI E RECUPERI DI MAZZIOTTA ANTONIO C.F. MZZNTN68E06F052N 
ESTIA SRL C.F./P.IVA 01839550546 
IZZO MARIO COSTRUZIONI SRL C.F./P.IVA 03731441212 
PRO.MU. RESTAURI ARTISTICI SRL C.F./P.IVA 01342580568 
OMOU S.C. A R.L. C.F./P.IVA 00627160625 
GIULIANO CASINELLI SRL C.F./P.IVA 01902640604 
GERSO RESTAURO OPERE D'ARTE SRL C.F./P.IVA 02335710394 
ANGELO CRISTAUDO C.F. CSRSNGL50D28A028G 
LABORATORIO DI RESTAURO DI ASUNI GIOVANNI BATTISTA C.F. SNAGNN 59D07I752Q 
ARC RESTAURI SRL C.F./P.IVA 02959160983 
ARCHEO&amp;RESTAURI SRL C.F./P.IVA 06696531216 
ATRAMENTUM SAS DI DE SANTIS CARMINE &amp; C. C.F./P.IVA 04963730652 
HABILIS SAS C.F./P.IVA 02173520061 
STUDIO C.R.C. DI PAOLO PASTORELLO C.F. PSTPLA53B27F839H 
GIOVANNA IZZO RESTAURI SAS C.F./P.IVA 07325240633 
GAZZANA RESTAURI SRL C.F./P.IVA 02083800066 
ACANTO RESTAURI SRL C.F./P.IVA 10320721003 
EMILIANO AFRICANO C.F. FRCMLN73P13H501L 
DONATELLA PITZALIS C.F. PTZDTL61T43E625S 
TISATO MASSIMO C.F. TSTMSM66R12L781X 
CASARIL GIACOMO C.F. CSRGCM57D23L736G 
ANTONIO FORCELLINO C.F. FRCNTN55T05L860B 
C.S.R. RESTAURO BENI CULTURALI SAS DI RICCARDO MANCINELLI C.F./P.IVA 03918851001 
STUDIO DI RESTAURO ANGELUCCI SAS C.F./P.IVA 05242361003 
COO.BE.C. COOPERATIVA BENI CULTURALI SOC. COOP. C.F./P.IVA 00429300544 
ICIET ENGINEERING SRL C.F./P.IVA 01629780675 
CO.I.D. SRL C.F./P.IVA 01134040664 
COOPERATIVA ARCHEOLOGIA - SOC. COOP. C.F./P.IVA 03185890484 
RESTAURI ARTISTICI E MONUMENTALI DI FABIO MANNUCCI SNC C.F./P.IVA 00955050489 
ZOVINI SRL UNIP. C.F./P.IVA 02510630607 
KERMES CONSERVAZIONE DIAGNOSTICA RESTAURO SRL C.F./P.IVA 01071470882 
MARELLO ANGELO &amp; BIANCO RITA SAS C.F./P.IVA 01007090051 
RESTAURO ARBORENSE DI SANNA A. E FODDE A.R. SNC C.F./P.IVA 00683780951 
R.W.S. SRL C.F./P.IVA 00732060280 
CIULLO RESTAURI SRL C.F./P.IVA 03641350750 
VENEZIA SRL C.F./P.IVA 02272620846 
STUDIO ARTE E RESTAURO SNC C.F./P.IVA 01273420503 
ICONOS SRL C.F./P.IVA 03833700721 
METHODOS DI MALLIA VALERIA C.F. MLLVLR72H68F258O 
SERGIO SALVATI SRL C.F./P.IVA 10538851006 
A.T.I. ARTE E RESTAUDI DI CATALDI GIOVANNA &amp; C. SAS (CAPOGRUPPO) C.F./P.IVA  01194490882 -  NONSOLARTE SOC. COOP. (MANDANTE) C.F./P.IVA 03693990826 
ELCAL SRL C.F./P.IVA 02428150847 
SIVIS SRL C.F./P.IVA 02636100840 
R.E.I.PROG SRL C.F./P.IVA 04337500658 
ANNA PAOLA GARBERINI C.F. GRBNPL65P45H501P 
NEROBUTTO TIZIANO &amp; FRANCESCO SNC C.F./P.IVA 01414840221 
CONSORZIO L'OFFICINA C.F./P.IVA 03913141002 
ARKAIKOS RESTAURI SRL C.F./P.IVA 11373121000 
SYREMONT SPA C.F./P.IVA 08572130154 
PANTONE RESTAURI SRL UNIPERSONALE C.F./P.IVA 13721481003 
REGOLI E RADICIOTTI SRL C.F./P.IVA 07095471004 
CARLO USAI C.F. SUACRL57C01Z404S 
TECNIRECO SRL C.F./P.IVA 01576900540 
EURES ARTE SRL UNIPERSONALE C.F./P.IVA 09574631009 
C.B.C. CONSERVAZIONE BENI CULTURALI SOC. COOP. C.F. 02681720583 
KERMES SNC C.F. 08579110589 
I.CO.RES. SRL C.F./P.IVA 04876741218 
CONSORZIO C.B.ART. C.F./P.IVA 03669131009 
ERRE CONSORZIO C.F. 07497390588 
IMPRESA MARINA MAUGERI C.F. MGRMRN59L57H501D 
TECNICON SRL C.F. 05357100584 
BRC SPA C.F./P.IVA 03164460101 
LARES - LAVORI DI RESTAURO SRL C.F./P.IVA 00163960271 
IMPRESALV SRL C.F./P.IVA 02706000847 
DUCALERESTAURO SRL C.F./P.IVA 02838310270 
IKUVIUM R.C. SRL C.F./P.IVA 01798770549 
MIMARC SRL C.F./P.IVA 01735600676 
CORSALE &amp; AMITRANO RESTAURO E ARCHIETETTURA C.F. CRSMRP56A71H501M 
ERAGON CONSORZIO STABILE C.F./P.IVA 10488971002 
CONSORZIO FENIX SCARL C.F./P.IVA 03533141200 
DI MARTINO GIUSEPPE SAS C.F./P.IVA 03471400659 
FAIM SRL C.F. 00768260580 
A.R.A. SNC C.F. 07244510587 
CONSORZIO KAVAKLIK RESTAURO C.F./P.IVA 07298921003 
MASTERPIECE SRL C.F./P.IVA 05762501004 
DEFEO RESTAURI C.F. DFENTN60D18H894R 
SOCORE SRL C.F. 01460820580 
LEPSA SRL C.F. 01253320582 
EDILERICA APPALTI E COSTRUZIONI SRL C.F. 03882780582
</t>
  </si>
  <si>
    <t xml:space="preserve">SIPROS SRL  01267310660                                                                            I.T.S. SRL 03126911217
COMITEL SRL 04558170876
DAB SISTEMI INTEGRATI SRL  00971430582
SPEE SRL  00187450663
TE.LE.CO. SRL 02147060798
 CONSORZIO NAZIONALE SICUREZZA S.C.A.R.L.0 7359350639  TELESISTEMI SRL 07670040638, PRO.GE.SIS SRL 05911260635;
SELCOM SRL  06559530636
ITALPROIM SRL  06078350581
DE.FI. SRL  05266220580
METROVOX SRL  00615620580
SETI SNC 06035080636
COMPAGNIA  ITALIANA ALLARMI SRL  00739480580
CONTROL  SECURITY SISTEMI DI SICUREZZA SRL  05187291009
CO.MAN.EDIL SRL  06519780586
GIS SRL  02226850168
PLANTRONIC DI PUTELLI GUIDO FRANCESCO &amp;C SNC 04538010150
CONSORZIO STABILE NAZIONALE AMBIENTE E SICUREZZA S.C.A.R.L. (CONCORRENTE) 11896671002 con SISTHEMA SRL  09243281004 (consorziata);
AMATUCCI LUIGI IMPRESA INDIVIDUALE MTCLGU66E06H501X
CRB IMPIANTI E COSTRUZIONI SRL  08674911006
</t>
  </si>
  <si>
    <t>F.A.I.M. SRL C.F./P.IVA 00768260580                                                                         IZZO MARIO COSTRUZIONI S.R.L C.F./P.IVA 03731441212
EFFE GROUP S.R.L. C.F./P.IVA 08688211005            A.T.I. Calabria Pasquale CF/P.IVA 01545170761 Capogruppo con Regoli e Radiciotti srl CF/P.IVA 07095471004 mandante
A.T.I. CACCIATI COSTRUZIONI E RESTAURI SRL C.F./P.IVA 01590320022 capogruppo  con ALFA RESTAURI SNC DI SIMONE COLALUCCI C.F./P.IVA 05139911001 mandante
RTI APPALTI COSTRUZIONI EDILI A.C.E. S.R.L. C.F./P.IVA 00475670584 capogruppo con Consorzio AUREO Conservazione Restauro C.F./P.IVA 10886791002 mandante
ATI SAPORI S.R.L. C.F./P.IVA 04414451007 capogruppo con PERFORESINE SRL C.F./P.IVA 05148630584 mandante
ATI GALADINI &amp; C S.R.L. C.F./P.IVA 00241140565 capogruppo con NOVA CONSERVAZIONE - CONSORZIO C.F./P.IVA 004235291004 mandanti
ATI COSBE S.R.L. C.F./P.IVA 06055020587 capogruppo con DI MARTINO GIUSEPPE SAS C.F./P.IVA 03471400659 mandante
CONSORZIO ARTEK   C.F./P.IVA  11533421001                                                                          
ATI EDIL FEMA S.R.L. C.F./P.IVA 04713841007 capogruppo  con C.S.R. Restauro Beni Culturali C.F./P.IVA03918851001 mandante
ATI EDIL - IN S.R.L. C.F./P.IVA 03866500584 capogruppo con AUREA SECTIO SRL C.F./P.IVA 06698800585 mandante
RTI PITROLO SALVATORE C.F./P.IVA PTRSVT65A03F943H capogruppo  con CRIMISOS SOC.COOPERATIVA C.F./P.IVA 01554880813 mandante 
RTI EDILCIDO S.R.L. C.F./P.IVA 05930561211 capogruppo  con DE FEO ANTONIO SRLC.F./P.IVA DFENTN60D18H894R mandante
CAPITOLIUM ARTIS S.R.L. C.F./P.IVA 11036971007
ATI C.E.V. CONSORZIO EDILI VENETI S.R.L. C.F./P.IVA 01571070273 capogruppo  con PEGASO SRL C.F./P.IVA 06265941002  e  MAURO VITA C.F./P.IVA VTIMRA54C09G888H mandanti
ATI CAMAR SOC. COOPERATIVA C.F./P.IVA 02590000358  capogruppo con SGM70 Srl C.F./P.IVA 12716481002 e RUBINI LUCA C.F./P.IVA 01474580360 mandanti</t>
  </si>
  <si>
    <r>
      <t xml:space="preserve">F.A.I.M. SRL C.F./P.IVA 00768260580                                                                         IZZO MARIO COSTRUZIONI S.R.L C.F./P.IVA 03731441212
EFFE GROUP S.R.L. C.F./P.IVA 08688211005
A.T.I. CACCIATI COSTRUZIONI E RESTAURI SRL capogruppo C.F./P.IVA 01590320022 con ALFA RESTAURI SNC DI SIMONE COLALUCCI C.F./P.IVA 05139911001 mandante  
RTI APPALTI COSTRUZIONI EDILI A.C.E. S.R.L. capogruppo C.F./P.IVA </t>
    </r>
    <r>
      <rPr>
        <sz val="11"/>
        <rFont val="Calibri"/>
        <family val="2"/>
        <scheme val="minor"/>
      </rPr>
      <t>00475670584 con Consorzio AUREO Conservazione Restauro C.F./P.IVA 10886791002 mandante</t>
    </r>
    <r>
      <rPr>
        <sz val="11"/>
        <color theme="1"/>
        <rFont val="Calibri"/>
        <family val="2"/>
        <scheme val="minor"/>
      </rPr>
      <t xml:space="preserve">
</t>
    </r>
    <r>
      <rPr>
        <sz val="11"/>
        <rFont val="Calibri"/>
        <family val="2"/>
        <scheme val="minor"/>
      </rPr>
      <t>ATI SAPORI S.R.L. C.F./P.IVA 04414451007 capogruppo con PERFORESINE SRL C.F./P.IVA 05148630584 mandante</t>
    </r>
    <r>
      <rPr>
        <sz val="11"/>
        <color theme="1"/>
        <rFont val="Calibri"/>
        <family val="2"/>
        <scheme val="minor"/>
      </rPr>
      <t xml:space="preserve">
</t>
    </r>
    <r>
      <rPr>
        <sz val="11"/>
        <rFont val="Calibri"/>
        <family val="2"/>
        <scheme val="minor"/>
      </rPr>
      <t>ATI GALADINI &amp; C S.R.L. C.F./P.IVA 00241140565 capogruppo  con NOVA CONSERVAZIONE - CONSORZIO C.F./P.IVA 004235291004 mandante</t>
    </r>
    <r>
      <rPr>
        <sz val="11"/>
        <color theme="1"/>
        <rFont val="Calibri"/>
        <family val="2"/>
        <scheme val="minor"/>
      </rPr>
      <t xml:space="preserve">
</t>
    </r>
    <r>
      <rPr>
        <sz val="11"/>
        <rFont val="Calibri"/>
        <family val="2"/>
        <scheme val="minor"/>
      </rPr>
      <t>ATI COSBE S.R.L. C.F./P.IVA 06055020587 capogruppo con DI MARTINO GIUSEPPE SAS C.F./P.IVA 03471400659 mandante</t>
    </r>
    <r>
      <rPr>
        <sz val="11"/>
        <color theme="1"/>
        <rFont val="Calibri"/>
        <family val="2"/>
        <scheme val="minor"/>
      </rPr>
      <t xml:space="preserve">
CONSORZIO ARTEK   C.F./P.IVA  11533421001                                                                          
</t>
    </r>
    <r>
      <rPr>
        <sz val="11"/>
        <rFont val="Calibri"/>
        <family val="2"/>
        <scheme val="minor"/>
      </rPr>
      <t>ATI EDIL FEMA S.R.L. C.F./P.IVA 04713841007 capogruppo  con C.S.R. Restauro Beni Culturali C.F./P.IVA03918851001 mandante</t>
    </r>
    <r>
      <rPr>
        <sz val="11"/>
        <color theme="1"/>
        <rFont val="Calibri"/>
        <family val="2"/>
        <scheme val="minor"/>
      </rPr>
      <t xml:space="preserve">
</t>
    </r>
    <r>
      <rPr>
        <sz val="11"/>
        <rFont val="Calibri"/>
        <family val="2"/>
        <scheme val="minor"/>
      </rPr>
      <t>ATI EDIL - IN S.R.L. C.F./P.IVA 03866500584 capogruppo con AUREA SECTIO SRL C.F./P.IVA 06698800585 mandante</t>
    </r>
    <r>
      <rPr>
        <sz val="11"/>
        <color theme="1"/>
        <rFont val="Calibri"/>
        <family val="2"/>
        <scheme val="minor"/>
      </rPr>
      <t xml:space="preserve">
</t>
    </r>
    <r>
      <rPr>
        <sz val="11"/>
        <rFont val="Calibri"/>
        <family val="2"/>
        <scheme val="minor"/>
      </rPr>
      <t>RTI PITROLO SALVATORE C.F./P.IVA PTRSVT65A03F943H capogruppo con CRIMISOS SOC.COOPERATIVA C.F./P.IVA 01554880813 mandante</t>
    </r>
    <r>
      <rPr>
        <sz val="11"/>
        <color theme="1"/>
        <rFont val="Calibri"/>
        <family val="2"/>
        <scheme val="minor"/>
      </rPr>
      <t xml:space="preserve">
RTI EDILCIDO S.R.L. C.F./P.IVA 05930561211 capogruppo  </t>
    </r>
    <r>
      <rPr>
        <sz val="11"/>
        <rFont val="Calibri"/>
        <family val="2"/>
        <scheme val="minor"/>
      </rPr>
      <t>con DE FEO ANTONIO SRLC.F./P.IVA DFENTN60D18H894R mandante</t>
    </r>
    <r>
      <rPr>
        <sz val="11"/>
        <color theme="1"/>
        <rFont val="Calibri"/>
        <family val="2"/>
        <scheme val="minor"/>
      </rPr>
      <t xml:space="preserve">
CAPITOLIUM ARTIS S.R.L. C.F./P.IVA 11036971007
ATI C.E.V. CONSORZIO EDILI VENETI S.R.L. C.F./P.IVA </t>
    </r>
    <r>
      <rPr>
        <sz val="11"/>
        <rFont val="Calibri"/>
        <family val="2"/>
        <scheme val="minor"/>
      </rPr>
      <t>01571070273 capogruppo  con PEGASO SRL C.F./P.IVA 06265941002  e  MAURO VITA C.F./P.IVA VTIMRA54C09G888H mandanti</t>
    </r>
    <r>
      <rPr>
        <sz val="11"/>
        <color theme="1"/>
        <rFont val="Calibri"/>
        <family val="2"/>
        <scheme val="minor"/>
      </rPr>
      <t xml:space="preserve">
ATI CAMAR SOC. COOPERATIVA C.F./P.IVA 02590000358 capogruppo  </t>
    </r>
    <r>
      <rPr>
        <sz val="11"/>
        <rFont val="Calibri"/>
        <family val="2"/>
        <scheme val="minor"/>
      </rPr>
      <t>con</t>
    </r>
    <r>
      <rPr>
        <sz val="11"/>
        <color rgb="FFFF0000"/>
        <rFont val="Calibri"/>
        <family val="2"/>
        <scheme val="minor"/>
      </rPr>
      <t xml:space="preserve"> </t>
    </r>
    <r>
      <rPr>
        <sz val="11"/>
        <rFont val="Calibri"/>
        <family val="2"/>
        <scheme val="minor"/>
      </rPr>
      <t>SGM70 Srl C.F./P.IVA 12716481002 e RUBINI LUCA C.F./P.IVA 01474580360 mandanti</t>
    </r>
    <r>
      <rPr>
        <sz val="11"/>
        <color theme="1"/>
        <rFont val="Calibri"/>
        <family val="2"/>
        <scheme val="minor"/>
      </rPr>
      <t xml:space="preserve">
A.T.I. CALABRIA PASQUALE SRL C.F./P.IVA 01545170761  capogruppo con REGOLI e RADICIOTTI SRL C.F./P.IVA07095471004 mandanti
</t>
    </r>
  </si>
  <si>
    <t xml:space="preserve">6853670367   </t>
  </si>
  <si>
    <t xml:space="preserve">685367792C </t>
  </si>
  <si>
    <t>ZD21F5823C</t>
  </si>
  <si>
    <t>Approvazione schema di Convenzione tra Roma Capitale e  l'Associazione  CIVES CATERVAE CUSTODES MARTIRI DI NASIRIYHA per l'espletamento di un servizio di volontariato in Piazza di Trevi</t>
  </si>
  <si>
    <t>Legge 266/91</t>
  </si>
  <si>
    <t>Associazione di volontariato Cives Catervae Custodes Martiri di Nasiriyha - CF 97632220584</t>
  </si>
  <si>
    <t>ZC41F58C30</t>
  </si>
  <si>
    <t>Approvazione schema di Convenzione tra Roma Capitale e  l'Associazione  Regionale del Lazio Vigili Urbani in Pensione - V.U.P.   per l'espletamento di un servizio di volontariato in Piazza di Trevi</t>
  </si>
  <si>
    <t>Associazione di volontariato Associazione Regionale del Lazio Vigili Urbani in Pensione - V.U.P. CF 97880080581</t>
  </si>
  <si>
    <t>Elena Quiri P.IVA 08440860016</t>
  </si>
  <si>
    <t>RAI Radio Televisisone Italiana Spa P.IVA 06382641006</t>
  </si>
  <si>
    <t>5925180D34</t>
  </si>
  <si>
    <t xml:space="preserve">RESTAURO GHETTO PORTICO D'OTTAVIA APPALTO LAVORI RESTAURO,CONSOLIDAMENTO,SISTEMAZIONE ARCHEOLOGICA PORTICO D'OTTAVIA </t>
  </si>
  <si>
    <t>PROCEDURA NEGOZIATA (art.122 comma 7 del D.L.vo. 163/2006 )</t>
  </si>
  <si>
    <t xml:space="preserve"> I.C.E.M. SRL (CAPOGRUPPO)C.F. 12421651006 - CON CARLO USAI C.F.SUACRL57C01Z404S ditta individuale mandante</t>
  </si>
  <si>
    <t xml:space="preserve">Mostra di presentazione del riallestimento della Centrale Montemartini. 
Mosaico con labirinto e cinta muraria, i sarcofagi e il corredo funerario di Crepereia Tryphaena dal 31 maggio e, fino all’8 gennaio 2017, la testa-ritratto originale della statua di Agrippina Minore 
Nuovo allestimento del Treno di Pio IX dal 29 giugno.                                                     
                                                                                                             Sede: Musei Capitolini - Centrale Montemartini.
</t>
  </si>
  <si>
    <t xml:space="preserve"> Approvazione dello schema di addendum alla Convenzione approvata con determinazione dirigenziale
n° 376 del 14/07/2016 tra la Sovrintendenza Capitolina e Zètema Progetto Cultura S.r.l. per la proroga della
mostra “La Spina. Dall’Agro Vaticano a Via della Conciliazione” 
Musei Capitolini: Palazzo Caffarelli</t>
  </si>
  <si>
    <t xml:space="preserve">Approvazione dello Schema di Convenzione tra la Sovrintendenza Capitolina, Zètema Progetto Cultura
S.r.l. e la Soc. Mondadori Electa S.p.a. per la realizzazione della mostra dal titolo “Picasso Images”                                                                                                               Sede: Museo dell’Ara Pacis Periodo: </t>
  </si>
  <si>
    <t xml:space="preserve">Mostra “Arte e Politica. Percorsi nell’arte contemporanea attraverso la collezione MACRO” Approvazione dello schema di
Convenzione tra Sovrintendenza Capitolina, Soc. Zètema Progetto Cultura S.r.l.                                                                                              Sede: Macro </t>
  </si>
  <si>
    <t xml:space="preserve">Approvazione dello schema di Convenzione tra Sovrintendenza Capitolina, Soc. Zètema Progetto Cultura S.r.l                                     Fotografia. Festival Internazionale di Roma XV Edizione “Roma, il mondo”                                                                                                              Sede: Macro
</t>
  </si>
  <si>
    <t xml:space="preserve">Approvazione dello Schema di Convenzione tra la Sovrintendenza Capitolina e la Soc.Zètema Progetto
Cultura S.r.l. per la realizzazione della mostra: “Laboratorio Prampolini. Disegni schizzi progetti e carte oltre il
Futurismo”                                                                                                              Sede: MACRO Via Nizza Project Room#2 e Biblioteca 
</t>
  </si>
  <si>
    <t>Approvazione dello Schema di Convenzione tra la Sovrintendenza Capitolina, la Soc. Zètema Progetto
Cultura s.r.l. per la realizzazione della mostra "Lia Drei / Francesco Guerrieri. La regola e l’emozione – 1962-
1972", Sede: MACRO Via Nizza Project Room#1</t>
  </si>
  <si>
    <t>Approvazione Schema di Convenzione tra la Sovrintendenza Capitolina, la Soc. Arthemisia Group e la Soc. Zetema Progetto Cultura per la realizzazione della mostra “Artemisia Gentileschi e il suo tempo”                                                                                                              Sede: Museo di Roma- Palazzo Braschi</t>
  </si>
  <si>
    <t>31/11/2016</t>
  </si>
  <si>
    <t xml:space="preserve">Mostra “Profumi d’Oriente”  Approvazione dello schema di Convenzione tra Sovrintendenza Capitolina.                                                            Sede: Museo Pietro Canonica
</t>
  </si>
  <si>
    <t xml:space="preserve">Approvazione Schema di Convenzione tra la Sovrintendenza Capitolina e la Soc. Zetema Progetto Cultura per la realizzazione della mostra “Carte da gioco della raccolta di Paola Masino”                                                               Sede: Museo di Roma- Palazzo Braschi </t>
  </si>
  <si>
    <t xml:space="preserve">Approvazione Schema di Convenzione tra la Sovrintendenza Capitolina, e la Soc.Zetema Progetto Cultura per la realizzazione della mostra “Anish Kapoor”                                                                                      Sede: MACRO, Via Nizza </t>
  </si>
  <si>
    <t xml:space="preserve">Approvazione dello Schema di Convenzione tra la Sovrintendenza Capitolina, gli Archivi Arte Applicate del XX secolo e la Soc. Zètema Progetto Cultura S.r.l. per la  realizzazione della mostra: “Giovanni
Prini. Il potere del sentimento” -                                                                                    Sede: Galleria d’Arte Moderna </t>
  </si>
  <si>
    <t>Approvazione dello Schema di Convenzione tra la Sovrintendenza Capitolina e la Soc.Zètema Progetto
Cultura S.r.l. per la realizzazione della mostra “Percorsi tattili-sensoriali” con opere della collezione
permanente, Sede: MACRO sala piano terra, ambiente del Foyer.</t>
  </si>
  <si>
    <t>Approvazione Schema di Convenzione tra la Sovrintendenza Capitolina e la Soc. Zetema
Progetto Cultura, l'Associazione Culturale Metamorfosi relativo alle attività propedeutiche necessarie alla realizzazione del programma espositivo del mese di gennaio nei Musei Capitolini - Schema di Addendum per la mostra "Il Codice del Volo degli Uccelli di Leonardo"</t>
  </si>
  <si>
    <t>Approvazione dello schema di Convenzione tra la Sovrintendenza Capitolina e Zètema Progetto Cultura s.r.l. per la realizzazione della mostra dal titolo “Zanne, corazze e veleni” presso il Museo di Zoologia.
Sede: Museo di Zoologia</t>
  </si>
  <si>
    <t>canone</t>
  </si>
  <si>
    <r>
      <t>R.T.I. ALCHIMIA LABORATORIO DI RESTAURO DI GIGLIOLI CLAUDIO E C. SNC Capogruppo CF 00752240366 CON DER SRL - DELL'AQUILA EDILIZIA E RESTAURI CF 12021171009 mandante - R.T.I. ALLI COSTRUZIONI SRL Capogruppo CF 10182691005 CON L'OFFICINA CONSORZIO CF 03913141002 - R.T.I. APPALTI IN RESTAURI SRL CF 00270810872 Capogruppo CON DALLA NAVE PIETRO CF DLLPTR55H29H501Q CON HABILIS SAS DI ANDREA VIGNA &amp; C. 02173520061 mandanti - R.T.I. ARIEM RESTAURI SRL  CF 11792651009 Capogruppo con  CONSORZIO PRAGMA 07409940587 mandante - R.T.I. ASPERA SPA CF 03688230105 Capogruppo con DECORARTE SAS DI DE ALESSANDRI MONICA VIVER CLAUDIA FREGOSSI SIMONA CF 02961120108 mandante - R.T.I. BAGLIONI SRL CF 07444580588 Capogruppo con PIACENTI SPA CF 02016910974 mandante - R.T.I. C.C.C. COSTRUZIONI CIVILI CERASI SRL CF 00906711007 Capogruppo  CON AUREA SECTIO SRL CF 06698800585 mandante -  R.T.I. CELLETTI COSTRUZIONI GENERALI SRL CF 11305951003 Capogruppo CON CERAMICA EDIL CONCORDIA SRL CF 00262500564 mandante - R.T.I. CFC GROUP SRL CF 06720040630 Capogruppo CON CARLA TOMASI SRL CF 03769211002 mandante - R.T.I. CICCHETTI REMO &amp; FIGLIO SRL CF 07487911005 Capogruppo CON RANGHIASCI &amp; C. SRL CF 05006361009  CON D.P. RESTAURO SNC DI PIGOZZI FABIO &amp; c CF 02413800273 mandante - R.T.I. C.I.E.S. COSTRUZIONI INDUSTRIALIZZATE EDILI STRADALI SRL CF 03021430586 Capogruppo CON MASTERPIECE SRL CF 05762501004 mandante - R.T.I. CIVIDINI ING E COSTRUZIONI SRL CF 03257400164 Capogruppo con SILVIA BALDIS RESTAURI CF BLDSLV64D60A794Z mandante - R.T.I. COGERP SRL CF 09029061000 Capogruppo con RESTAURATORE EROS ZANOTTI DI ZANOTTI EROS CF ZNTRSE75A08A940V mandante  - R.T.I. COMINIO SRL CF 01657930606 Capogruppo con ZOVINI SRL CF 02510630607 mandante - R.T.I. CONSORZIO COOPERATIVE COSTRUZIONI CCC SOCIETA' COOPERATIVA CF 00281620377 Capogruppo  CON NEROBUTTO TIZIANO &amp; FRANCESCO SNC CF 01414840221 mandante - R.T.I. CONSORZIO ITALIANO COSTRUZIONI MANUTENZIONI E SERVIZI SOCIETA' COOPERATIVA CF 03343881201 Capogruppo  CON COOPERATIVA PER IL RESTAURO SCPA CF 09914470159 mandante - R.T.I. CONSORZIO STABILE CO.S.I.S. CF 03147810547 Capogruppo CON TECNIRECO SRL TECNICI RESTAURO CONSERVAZIONE BENI CULTURALI DI SERGIO     FUSETTI E PAOLO VIRILLI CF 01576900540 mandante - R.T.I. CONSORZIO NAZIONALE COOPERATIVE DI PRODUZIONE E LAVORO CIRO MENOTTI SCARL CF 00966060378 Capogruppo con CONSORZIO KAVAKLIK RESTAURO CF  07298921003 mandante - R.T.I. COSMAV SRL CF 125060410008 Capogruppo con REGOLI E RADICIOTTI SRL CF 07095471004 CON SUSANNA SARMATI CF SRMSNN55R58H501M mandanti - R.T.I. COSTRUZIONI VITALE SRL CF 03931011211 Capogruppo con  S.N.A.C.E. SOCIETA' NAPOLETANA APPALTI COSTRUZIONI EDILI SRL CF 03717770634 con ACF RESTAURI SRL SEMPLIFICATA CF 00912260940 CON ALE CONSULTING SRL CF 023925000605 - R.T.I.  CRICCHI COSTRUZIONI SRL CF 00919170571 Capogruppo con FORCELLINO ANTONIO CF FRCNTN55T05L806B mandante   - R.T.I. DE MARCO SRL CF 07200160724 Capogruppo con LITHOS SRL CF 01998860272 mandante  - R.T.I. EDILIZIA TESORO SRL CF 07039230722 Capogruppo con</t>
    </r>
    <r>
      <rPr>
        <b/>
        <sz val="11"/>
        <color theme="1"/>
        <rFont val="Calibri"/>
        <family val="2"/>
        <scheme val="minor"/>
      </rPr>
      <t xml:space="preserve"> </t>
    </r>
    <r>
      <rPr>
        <sz val="11"/>
        <color theme="1"/>
        <rFont val="Calibri"/>
        <family val="2"/>
        <scheme val="minor"/>
      </rPr>
      <t xml:space="preserve">ICONOS SRL BA03833700721 mandante  </t>
    </r>
    <r>
      <rPr>
        <b/>
        <sz val="11"/>
        <color theme="1"/>
        <rFont val="Calibri"/>
        <family val="2"/>
        <scheme val="minor"/>
      </rPr>
      <t xml:space="preserve"> -</t>
    </r>
    <r>
      <rPr>
        <sz val="11"/>
        <color theme="1"/>
        <rFont val="Calibri"/>
        <family val="2"/>
        <scheme val="minor"/>
      </rPr>
      <t xml:space="preserve"> R.T.I. EME RESTAURI SRL CF 11003251003 Capogruppo con DEMA COSTRUZIONI SRL CON S.E.I. 1983 DI DE MONTE MARIA GABRIELLA &amp; C. SNC CF 06168780580 mandante - R.T.I. FABREN COSTRUZIONI SRL CF 06003360580 Capogruppo con  G.M.P. COSTRUZIONI SRL CF 01832600850 mandante - R.T.I. GENERAL COSTRUZIONI DI PATELLA GEOM. GIOVANNI  CF PTLGNN58L18F690K con  GAMMA SRL SOCIETA' A RESPONSABILITA' LIMITATA O GAMMA SRL CF 02064970417  mandante- R.T.I. HORUS SOCIETA' COOPERATIVA CF 01946250667 Capogruppo con  CALVAGNA GIOVANNI CF CLVGNN48M20H940G mandante  - R.T.I. I.BE.CO. COSTRUZIONI SPA CF 02858500586 capogruppo  con CONSORZIO CB ART CF 03669131009 CON  FURCI MARINA CF FRCMRN65441C286W mandanti  - R.T.I. I.C.E.M. SRL  CF 12421651006 Capogruppo con USAI CARLO CF SUACRL57C01Z404S con  CIVETTA ROBERTO CF CVTRRT68E03A783Z mandanti  - R.T.I.  ICSA SRL CF 02078210024 Capogruppo con CORESAN SRL  CF 03050790124 mandante  - R.T.I.  IM.A.C. IMPRESA APPALTI COSTRUZIONE SRL IN BREVE IM.A.C. SRL  CF 04013060589 Capogruppo CON C.B.C. CONSERVAZIONE BENI CULTURALI SOC. COOP CF 02681720583 mandante - R.T.I. IMMOBILIARE  con FA.RO. SRL  CF 03981090586 Capogruppo  con LABORATORIO DEL RESTAURO SRL CF 00913030391 mandante -  R.T.I. IMPRESA COSTRUZIONI CASSANDRA SRL CF 07160420589 Capogruppo con  A.R.A. SNC DI CAMIZ CLAUDIA E FARACHI FRANCESCA CF 07244510587 mandante - R.T.I. PALMUCCI ETTORE CF PLMTTR38P02D539P Capogruppo CON ARTECNO SRL CF 01469730566 mandante - R.T.I. IMPRESA SICOBE SRL CON UNICO SOCIO CF 05429320582 Capogruppo   CON DE CESARIS SRL CF 10369891006 mandante - R.T.I. ING. ANTONIO BUONO SRL SOCIETA' UNIPERSONALE CF 00809870942 Capogruppo con CASARIL GIACOMO CF CSRGCM57D23L739G CON EDILGEN SRL CF 01422451219 mandanti - R.T. INTECO PROGETTAZIONE E REALIZZAZIONE SPA CF 01268220587 Capogruppo con ALFA RESTYAURI SNC DI SIMONE COLALUCCI E C. CF  05139911001 mandante - R.T.I. IRCOP SPA CF 00471180588 Capogruppo con ARCA SRL CF 03698390279 - R.T.I. LA FENICE SRL CF 11871361009 Capogruppo con CAPITOLIUM CONSERVAZIONE RESTAURO DI ROBERTO BORDIN SNC CF BRDRRT60C24C740T mandante - R.T.I. LANDE SPA INGEGNERIA AMBIENTALE ARCHEOLOGIA RESTAURO CF 03456841215 Capogruppo con ANGELONI ANGELO SRL CF 07367080582 con PANTONE LUCA VINCENZO CF PNTLVN75R16L418U mandanti - R.T.I. LARES LAVORI DI RESTAURO SRL CF 00163960271 Capogruppo con SOCIETA' COOPERATIVA ARCHEOLOGICA A.R.A. CF 00994100527 mandante -  R.T.I. L.G.R. APPALTI SRL CF 08515201005 Capogruppo con SIRECON SRL CF 02965240274 mandante - R.T.I. MAIORANA COSTRUZIONI EDILI SRL CF 09586281009 Capogruppo con  C.S.R. RESTAURI BENI CULTURALI SAS DI RICCARDO MANCINELLI  CF 03918851001 - R.T.I. MARCHETTI E C. SRL CF 06702100584 Capogruppo con IACOPINI FABRIZIO CF CPNFRZ61R22C101H mandante - R.T.I. MARIO DI COLA SRL CF 05781221006 Capogruppo con  EURES ARTE SRL CF 09574631009 con  EBI SRL UNICO SOCIO CF 08674091007 mandanti - R.T.I. MGC</t>
    </r>
    <r>
      <rPr>
        <b/>
        <sz val="11"/>
        <color theme="1"/>
        <rFont val="Calibri"/>
        <family val="2"/>
        <scheme val="minor"/>
      </rPr>
      <t xml:space="preserve"> S</t>
    </r>
    <r>
      <rPr>
        <sz val="11"/>
        <color theme="1"/>
        <rFont val="Calibri"/>
        <family val="2"/>
        <scheme val="minor"/>
      </rPr>
      <t>RL CF 10913510011 Capogruppo con  RAVA E C. SRL CF 06416650015 mandante - R.T.I. MIRABELLI MARIANO CF MRBMRN52P241F416X Capogruppo con  LUFRACO SRL CF 02028570782 mandante -  R.T.I. NEW SOGEM CF 08080501219 Capogruppo con RESTART DI NICOLA DONADONI CF DNDNLG76E13A246K mandante -  R.T.I. PERFORESINE SRL CF 05148630584  Capogruppo con SICOBE SRL CF 05429320582  mandante -  R.T.I. RB SRL SOCIETA' UNIPERSONALE CF 01836690543 Capogruppo con IL RESTAURO SAS DI FALCHI P.EC. CF 02046440547 mandante -  R.T.I. RESTAURI E IMPIANTI SRL CF 11368391006 Capogruppo con  KERMES CONSERVAZIONE DIAGNOSTICA RESTAURO SRL CF 01071470882 mandante - R.T.I. S.A.C. SOCIETA' APPALTI COSTRUZIONI SPA CF 00991771007 Capogruppo con  ALFREDO CECCHINI SRL CF 03770941007 con  L.A.A.R. SRL CF 02419730300 -  R.T.I. SACEN SRL CF 01285880637 Capogruppo con  AMBRA RESTAURI SRL CF 06519110636 mandante - R.T.I. SAMOA RESTAURI SRL CF 04925950653 Capogruppo con  ATRAMENTUM SRL CF 04963730652 mandante -  R.T.I. SICEA SRL CF 00547040303 Capogruppo con AR ARTE E RESTAURO SRL CF 04733910287 mandante -  R.T.I. S.I.S.T.E.R.S. SOCIETA' IMPIANTI TECNOLOGICI ED EDILIZIA RESIDENZIALE E STRADE SRL CF 01225351004 con COO.BE.C. COOPERATIVA BENI CULTURALI SOCIETA' COOPERATIVA CF 00429300544 con  COSTRUZIONI TERREZZA SRL CF 00156550600 -  R.T.I. S.M. EDILIZIA SRL CF 09149201007 Capogruppo con  SCALESE ROBERTO CF SCLRRT73R30G698N mandante - R.T.I.  SOCIETA' AZIONARIA PRODOTTI ASFALTICO BITUMINOSI AFFINI S.A.P.A.B.A. SPA CF 00283460376 Capogruppo con LEONARDO SRL CF02036821201 mandante -  R.T.I. SO.LA.SPE. SOCIETA' LAVORI SPECIALI SRL CF 07774080589 Capogruppo con STUDIO C.R.C. DI ROBERTO PASTORELLO PAOLO CF PSTPLA53B27F839H mandante -  R.T.I. TELIA COSTRUZIONI SRL CF 06734510727 Capogruppo con TANCREDI RESTAURI SRL CF 07538190174 con LORENZONI RESTAURI SRL CF 06780760721 mandanti -  R.T.I. VALORI SCARL CONSORZIO STABILE IN SIGLA VALORI SCARL CF 08066351008 Capogruppo con  C.A.T. SRL CF 01375530894 mandante - R.T.I. VITIELLO SRL CF 03318731217 Capogruppo con RESTAURO OPERE E MANUFATTI ARTISTICI R.O.M.A. CF 05594760588 mandante - ACANTO RESTAURI SRL CF 10327021003 - AEDEA SRL CF 01599580899 - AMBRA CONSERVAZIONE E RESTAURO SRL CF 03175470966 - ARCHIRES SRL CF  07095430588 -  ARKAIKOS RESTAURI SRL CF 11373121000 - ARKEO RESTAURI SRL CF 02229680844 - BRC SPA RECUPERO EDILIZIO E RESTAURO CONSERVATIVO CF 03164460101 - CANTIERI DEL MEDITERRANEO SRL CF 07143951213 - CAPITOLIUM ARTIS SRL CF 11036971007 - CIFOLELLI EDILIZIA SRL CF 00282770940 - CINGOLI NICOLA &amp; FIGLIO SRL CF 00219940673 -  COSTRUZIONI BAROZZI SPA COBAR SPA CF 06605700720 - CONSORZIO ARTEK CF 11533421001 -  CONSORZIO STABILE VITRUVIO SCARL CF 1014911006 - SOCIETA' COOPERATIVA ARCHEOLOGIA BREVEMENTE DETTA "COOPERATIVA ARCHEOLOGIA" CF 03185890484 -  CORSALE MARIA PIA IMPRESA INDIVIDUALE CF 05612210632 - CRICCHI SRL CF 12711521000 -  D'ALESSANDRO RESTAURI SRL CF 01219770771 - DUCALERESTAURO SRL CF 02838310270 - EDIL CO. SRL CF 00454840778 -  EDILERICA SOCIETA' APPALTI E COSTRUZIONI SRL CF 03882780582 - EDILIZIA FALPO SRL CF 02673620585 - EDILRESTAURI SRL CF 01909440248 - I.A.B. SPA CF 03245810589 - ICIET ENGINEERING SRL CF 01629780675 - IMPRESA COSTRUZIONI ING. ENRICO PASQUALUCCI SRL CF 06231120582 - IMPRESA GARIBALDI SRL CF 04152670727 - IMPRESA MANCINI SRL CF 05013131007 - LATTANZI SRL CF 05363631002 - RESTAURI EDILI MONUMENTALI ITALIA SRL IN BREVE R.E.M.I. SRL CF 09837061002 - ROSSI RESTAURI SRL CF 07039900720 - R.W.S. SRLò CF 00732060280 - SAS LAVORI SRL CF 08591751006 - VINCENZO MODUGNO SRL COSTRUZIONI RESTAURI CF 01600330615</t>
    </r>
  </si>
  <si>
    <t>Z141E3BF93</t>
  </si>
  <si>
    <t xml:space="preserve">Antonio Augello  CF GLLNTN80M07H926N                              Giuseppe Sestito CF SSTGPP73C30H501N                                 Alessandro Nunziati CF NNZLSN76M13H501F       </t>
  </si>
  <si>
    <t xml:space="preserve">   Giuseppe Sestito CF SSTGPP73C30H501N                                   </t>
  </si>
  <si>
    <t>€ 0.00</t>
  </si>
  <si>
    <t xml:space="preserve">PATELLA SRL - U.  P.IVA - C.F. 01961670674
PARIBELLO FRANCESCO P.IVA - C.F 00846221216
MONTANI E VECCHI COSTRUZIONI GENERALI SRL P.IVA -         C.F 05798370580
DI PROSPERO VALTER SRL P.IVA - C.F 05479250580
MEGAEDIL SOC COOP ARL P.IVA - C.F 01778540839
GN ITALRESTAURA  SNC P.IVA - C.F 006                             GIULIANO CASINELLI SRL RESTAURO ARCHITETTONICO  P.IVA - C.F 01902640604
P.C.C. SRL COSTRUZIONI EDILI P.IVA - C.F 02552240604
VITRUVIO RESTAURI SOCIETà COOPERATIVA P.IVA - C.F 03604320618
LABORATORIO DI RESTAURO DI ASUNI GIOVANNI BATTISTA P.IVA - C.F. SNAGNN59D07I752Q
COMINIO SRL P.IVA - C.F 01657930606
TF COSTRUZIONI SRL P.IVA - C.F 11418381007
TEC.SP.ED. TECNOLOGIE SPECIALI PER L'EDILIZIA P.IVA - C.F 00350400636
IMPRESA EDILE D'ANGELI RENATO  P.IVA - C.F DNGRNT54E06A269I
CONSORZIO STABILE SANTA RITA P.IVA - C.F 02603140605
GIOVANNA IZZO RESTAURI SAS P.IVA - C.F 07325240633
DI EGIDIO SRL UNIPERSONALE P.IVA - C.F 01950010676
F.A.P. SRL P.IVA - C.F 04576991212
PARLATO COSTRUZIONI  SRL P.IVA - C.F 05555521219
OICOS SRL P.IVA - C.F  06733521006
CELLETTI COSTRUZIONI GENERALI SRL P.IVA - C.F 11305951003
G.E.A. SRL P.IVA - C.F 05347330580
EDILCODED SRL P.IVA - C.F 08001521007
D.R. COSTRUZIONI SRL P.IVA - C.F  01528720590
E.T. COSTRUZIONI SRL P.IVA - C.F  07981360584
FIGERA P.IVA - C.F 03828310015
AEDIL URBE SRL S.U. P.IVA - C.F  12276881005
IMPRESA ETTORE PALMUCCI  P.IVA - C.F 00705740587
EDILIMPIANTI SRL P.IVA - C.F  03694680582
EURO SCAVI CILIA  SRL P.IVA - C.F 05356641000
EDIL CONTI SRL P.IVA - C.F 08563940587
ARTEK CONSORZIO  P.IVA - C.F 11533421001
EDIL FEMA SRL P.IVA - C.F 04713841007
ANGELONI ANGELO P.IVA - C.F 07367080582
TRA.MO.TER. LAVORI SRL P.IVA - C.F 01585141003
R.C.A. ROMANA COSTRUZIONI APPALTI SRL US P.IVA - C.F 08332530586
GIANFRANCO MOLINARO P.IVA - C.F 02516640592
ITALPRO SRL P.IVA - C.F 05414501006
C.L.C. &amp; C. SRL P.IVA - C.F 08533931005
MAIORANA COSTRUZIONI EDILI SRL P.IVA - C.F 09586281009 
LAVORI GENERALI SRL P.IVA - C.F 01411710856
IMPRESA F.C. FASOLINO COSTRUZIONI SRL  P.IVA - C.F 04485851002
M.C. APPALTI DI CRISTINI MATTIA P.IVA - C.F CRSMTT87B08C858N
IMPRESA ANTONIO PICONE P.IVA - C.F PCNNTN51B04G333
IMPRESA EDILE VALLERIANI ENRICO P.IVA - C.F VLLNRC86H28L103Z
R. W. S. SRL P.IVA - C.F 00732060280
ETEIRON SRL P.IVA - C.F 06229631004
COSTRUZIONI TERREZZA SRL P.IVA - C.F 00156550600
COSTRUZIONI GENERALI ZOLDAN SRL P.IVA - C.F 04378131009
SIA 84 SRL P.IVA - C.F 12344571000
 APPALTI IN RESTAURI SRL P.IVA - C.F 07861350630
COOPERATIVA ARCHEOLOGIA - SOCIETà COOPERATIVA  P.IVA - C.F 03185890484
DI COLA MICHELE  P.IVA - C.F DCLMHL49E19A345W
APPALTI LAVORI SRL P.IVA - C.F 05538880583
BLASI COSTRUZIONI SRL P.IVA - C.F 03641281005
MAMMOLI EDILIZIA SRL P.IVA - C.F 02835590544
IMPRESA RICCARDI GIOVANNI P.IVA - C.F RCCGNN56H24L126Z
EDILSAP SRL P.IVA - C.F 03107580619
LA TORRE COSTRUZIONI SRL P.IVA - C.F 05362211004
 G.INTECH INNOVATIONS &amp; TECHNOLOGIES SRL P.IVA - C.F 12990841004
RODONTINI MARCO COSTRUZIONI SRL P.IVA - C.F 03347391215
RO.MA APPALTI DI NUME DOMENICO &amp; C. S.A.S.  P.IVA - C.F 04688560632
GRA SRL  P.IVA - C.F  10181931006
PEVIT SRL  P.IVA - C.F 07850490637
M.A.C.E. srl  P.IVA - C.F  04606430587
EMMEGI COSTRUZIONI DI MELILLO GIUSEPPE  P.IVA - C.F MLLGPP76H04D643F
ARTIGIANA ROMANA IMPIANTI DI TIBERTI PALMIRO  P.IVA - C.F TBRPMR56M04H501J
ELCAL SRL  P.IVA - C.F 02428150847
CARECA SOCIETA COOPERATIVA  P.IVA - C.F 00150430569
R.E.I.PROG SRL  P.IVA - C.F 04337500658
ELEGANCELITE SRL  P.IVA - C.F 09603281008
NEROBUTTO DI TIZiANO E FRANCESCO SNC  P.IVA - C.F  01414840221
RESEARCH CONSORZIO STABILE  P.IVA - C.F 05041951210
EDILMASSIMO SRL  P.IVA - C.F  07669730587
SP COSTRUZIONI SRL  P.IVA - C.F 07548111009
ARKAIKOS RESTAURI SRL  P.IVA - C.F 11373121000
MARIO CIPRIANI SRL  P.IVA - C.F  10740281000
SYREMONT SPA   P.IVA - C.F 08572130154
CA.RI. COSTRUZIONI SRL  P.IVA - C.F 07648781008
SIBOER 2010 SRL  P.IVA - C.F 11009891000
VIRGINIO PETRICHELLA SRL  P.IVA - C.F 04369631009
I.C.E.M. SRL  P.IVA - C.F  12421651006
D66 SRL  P.IVA - C.F 06735561000
SISTEM.CO.I. SRL  P.IVA - C.F 08265381007
VALORI S.C.A.RL. CONSORZIO STABILE  P.IVA - C.F 08066951008
SARA APPALTI SPA  P.IVA - C.F 03190240584
INTECO-PROGETTAZIONI E REALIZZAZIONI SPA  P.IVA - C.F 00979991007
PA PRIMA APPALTI SRL  P.IVA - C.F 08546231005
EDILSTRADE SRL  P.IVA - C.F 09194761004
LA FENICE SRL  P.IVA - C.F 11871361009
TEMPUS ET OPERA SRL  P.IVA - C.F 08819811004
INVIOLATELLA COSTRUZIONI  P.IVA - C.F 06829811006
MC RESTAURI SRL  P.IVA - C.F  07726201002
I.CO.RES. SRL  P.IVA - C.F 04876741218 
BEN IMMOBILIARE SRL UNIPERSONALE  P.IVA - C.F 08433061002
MARINI E DARIDA SCAVI E TRASPORTI SRL  P.IVA - C.F 00323520569
ASPERA SPA  P.IVA - C.F 03688230105
TECNOLOGIE COSTRUTTIVE EDILI SRL  P.IVA - C.F 08267141003
SO.CO.MI. SPA  P.IVA - C.F 11273771003
LAND SRL  P.IVA - C.F 05325281003
SAMAC APPALTI  P.IVA - C.F 05556621000
ALPHA TAU SRL  P.IVA - C.F 09605701003
GROSSI COSTRUZIONI SRL  P.IVA - C.F 01560701003
SO.CO.BE.AN.  SRL  P.IVA - C.F 05578941006
CONSORZIO STABILE F2B  P.IVA - C.F 13307471006
AEDES SRL  P.IVA - C.F 06830691009
DI MARTINO GIUSEPPE  P.IVA - C.F 03471400659
DUCALERESTAURO SRL  P.IVA - C.F 02838310270
EDIL VERDE SRL  P.IVA - C.F 05740030720
CONSORZIO STABILE FENIX SCARL  P.IVA - C.F 03533141200
D.E.R. SRL  P.IVA - C.F 12021171009
LUCCI SALVATORE IMPRESA DI COSTRUZIONE SRL  P.IVA - C.F 03579980636
MANUTENZIONI SRL IMPRESA EDILE  P.IVA - C.F 05641980726
 B.P.D. LAVORI SRL  P.IVA - C.F 08695361009
EDILAR SRL  P.IVA - C.F 11537201003
corsale&amp;Amitrano restauro e architettura  P.IVA - C.F CRSMRP56A71H501M
MINERVA RESTAURI SRL  P.IVA - C.F 08105941218
 BRC SPA  RECUPERO EDILIZIO E RESTAURO CONSERVATIVO  P.IVA - C.F 03164460101
BELLII SRL IMPIANTI TECNOLOGICI  P.IVA - C.F 00105730568
RES AMBIENTE 91 SRL  P.IVA - C.F 04113171003
SISTHEMA SRL  P.IVA - C.F 09243281004
SARO COSTRUZIONI SRL  P.IVA - C.F 03374020612
TECNORESTAURI DEL GEOM. LUIGI VARGAS SRL  P.IVA - C.F 03217770613
COSBE SRL  P.IVA - C.F 06055020587
SA.FO. COSTRUZIONI SRL  P.IVA - C.F 07045061004
CICCHETTI REMO E FIGLIO SRL  P.IVA - C.F 07487911005
C.I.E.S. SRL  P.IVA - C.F 03021430586
CO.GE.CO.  P.IVA - C.F 02820000608
FAIM SRL  P.IVA - C.F 00768260580
TETHYS  SRL  P.IVA - C.F 05354751009
SAPP SOCIETA APPALTI PROGETTAZIONI SRL  P.IVA - C.F 04774440582
IMPRESA SICOBE SRL  P.IVA - C.F 05429320582
COSTRUZIONI GUGLIETTA ABRAMO SRL  P.IVA - C.F 02584740597
DEFEO RESTAURI  P.IVA - C.F DFENTN60D18H894R
SOCORE SRL  P.IVA - C.F 01460820580
SISTEMI DI COSTRUZIONI SRL  P.IVA - C.F 08197151007
MDM COSTRUZIONI SRL  P.IVA - C.F 06342421002
CSA CONSORZIO SERVIZI E APPALTI  P.IVA - C.F 01937370359
I.CO.GEF SRL  P.IVA - C.F 05162471006
FERRANTI TOMMASO SRL  P.IVA - C.F 08332760589
LEPSA SRL  P.IVA - C.F 01253320582
IMPRESA VENERI SRL  P.IVA - C.F 00595400567
S.M. EDILIZIA SRL  P.IVA - C.F 
C.I.R.A. SRL  P.IVA - C.F 07939271008
EDILERICA APPALTI E COSTRUZIONI  P.IVA - C.F 03882780582
AP.CO. GRAEM. SRL  P.IVA - C.F 08623090589
SCALZONE COSTRUZIONE SRL  P.IVA - C.F  03438970612
</t>
  </si>
  <si>
    <t xml:space="preserve">R.T.I. AEDES S.r.l. P.I./C.F. 06830691009 capogruppo con CONSORZIO ARKE'  C.F. 07007670586 mandante con ANTONIO FORCELLINO  C.F. FRCNTN55T05L860B mandante
R.T.I. BAGLIONI S.r.l.  C.F. 07444580588 P.I.01778541001 capogruppo  con PIACENTI S.p.A.  02016910974 mandante 
R.T.I. BLASI COSTRUZIONI S.r.l. P.I./C.F. 03641281005 capogruppo con COO.BEC. Soc. Cooperativa C.F. 00429300544 mandante
R.T.I. CARRON Cav. ANGELO S.p.A   CF 01835800267 capogruppo  con MIMARC S.r.l. 01735600676 mandante con ARCA S.r.l. C.F./P.IVA 03698390279 mandante
R.T.I. CELLETTI COSTRUZIONI GENERALI SRL   P.I./C.F. 11305951003 capogruppo  con MARINA MAUGERI   C.F. MGRMRN59L57H501D mandante con BARUCCI LUISA   C.F. BRCLSU58P57H501B mandante con ERRE CONSORZIO  07497390588 mandante
R.T.I.  CICCHETTI REMO &amp; FIGLIO S.r.l. P.I. /C.F. 07487911005 capogruppo con I.C.O.M. S.r.l. 05399121002 mandante con D.P. RESTAURO di   Pigozzi Fabio &amp; C. S.n.c.  02413800273 mandante
R.T.I. CO.GE. COSTRUZIONI GENERALI S.p.A. P.I./C.F. 00161500343 capogruppo  con LEONARDO S.r.l. P.IVA 02036821201 mandante con LABORATORIO DEGLI ANGELI S.r.l.  C.F. e P. IVA 02506791207 mandante con FABERESTAURO S.n.c.  05504010488 mandante
R.T.I. CONSORZIO STABILE CO.S.I.S. P.I./C.F. 03147810547 capogruppo  con IL RESTAURO  SAS di Fiacchi Pierangelo &amp; C. C.F./P.IVA  02046440547 mandante
R.T.I. COOP. C.A.R.E.C.A.  P.I. /C.F.00150430569 capogruppo    con SUSANNA SARMATI  C.F. SRMSNN55R58H501M mandante con OPERA  04 S.r.l.   C.F./P.IVA 08017661003 mandante con ELISABETTA ZATTI  P.IVA 08924480588 C.F. ZTTLBT65A57H501T mandante
R.T.I. EDIL FA.MAR. SRL P.I./C.F. 03601771003 capogruppo con TECNIRECO SRL   P.I. 01576900540 mandante con IKUVIUM R.C. SRL  P.IVA/C.F. 01798770549 mandante 
R.T.I.  EDILMAN COSTRUZIONI S.r.l. P.I. 01386761009  C.F. 05309820586  capogruppo con TECNICON S.r.l.  C.F. 05357100584 mandante
 R.T.I. FORTE COSTRUZIONI E RESTAURI SRL P.I./C.F. 06957270637 capogruppo con CONSORZIO STABILE VITRUVIO SCARL  P.I./C.F. 10149111006  mandante
R.T.I. GHERARDI ING. GIANCARLO S.p.A.  P.I.02112341009  C.F. 80002180588 capogruppo con RE.CO. Restauro Consorziati  P.IVA 01437281007 C.F. 05721440583 mandante
R.T.I. I.BE.CO. COSTRUZIONI S.p.A. P.I. 01126651007  C.F. 02858500586 capogruppo  con CONSORZIO L'OFFICINA      C.F./P.IVA03913141002 mandante
R.T.I. I.CO.RES S.r.l. P.I./C.F. 04876741218 capogruppo  con MARMIROLI S.r.l.  C.F./P.IVA 0278970353 mandante
R.T.I. IMPRESA COSTRUZIONI ING. ENRICO PASQUALUCCI S.r.l. C.F. 06231120582 P.I. 01514361003 capogruppo con CARLA TOMASI S.r.l.  C.F. 03769271002 mandante
R.T.I. IMPRESA SICOBE S.r.l. P.I. 01399911005 C.F. 05429320582 capogruppo con CONART Consorzio Artigiano Restauro e Conservazione delle Opere D'Arte  P.IVA 01396731000 mandante con   FRANCESCA MATERA CF MTRFNC54C42D086A   con DE CESARIS S.r.l.  C.F./P.IVA  10869891006 mandante
R.T.I. L'ANCORA COSTRUZIONI S.r.l. P.I. 00977131002  C.F. 01250470588 capogruppo con RECCHIA GIOVANNI P.IVA 01817660606 mandante con AUREA SEXTIO S.r.l. C.F. PNNMRN56C47H501E mandante con KERMES RESTAURI BENI ARTISTICI SRL DI BALZANI CRISTINA   - CORONAS  - IACHINI C.F. 08579110589 P.IVA 02092801006 mandante con LEGNI e SEGNI DELLA MEMORIA S.p.A.  C.F./P.IVA   035560570651 mandante
R.T.I. LUCCI SALVATORE IMPRESA DI COSTRUZIONI S.r.l. P.I./C.F. 03579980636 capogruppo  con CSR RESTAURO BENI CULTURALI SAS DI RICCARDO  MANCINELLI  C.F./P.IVA 03918851001 mandante
R.T.I. MCG CONSORZIO STABILE DI IMPRESE Consorzio P.I./C.F. 09962901006  capogruppo con MASTERPIECE S.r.l.  C.F./P.IVA  05762501004 mandante
R.T.I. M.G.M. S.p.A. P.I. /C.F. 01976350593 capogruppo   con S.E.I. 1983 DI DE MONTE MARIA GABRIELLA &amp; C. S.n.c.  C.F. 06168780580 P.IVA 01505551000 mandante
R.T.I. PICALARGA S.r.l. P.I. 00944471002  C.F. 00936580588 capogruppo  con Bartoni Restauro e Ricerca S.r.l.  C.F./P.IVA 06234171004 mandante
R.T.I. R.W.S. S.r.l. P.I./C.F. 00732060280 capogruppo  con LARES S.r.l.  C.F./P.IVA 00163960271 mandante
AR SRL P.I./C.F. 04029100288
DI CORI SERGIO UNIPERSONALE S.r.l. P.I./C.F. 09149201007
EDILRESTAURI S.r.l. P.I./C.F. 01909440248
LITHOS S.n.c.  P.I./C.F. 01998860272
MARTINO SOLITO RESTAURATORE S.r.l.  P.I./C.F. 02288359735
</t>
  </si>
  <si>
    <t xml:space="preserve">ALLI COSTRUZIONI SRL C.F. 10182691005 -                                                  ANGI APPALTI SRL  CARECA  ARL (CAPOGRUPPO) C.F. 00150430569  -CON SARMATI SUSANNA C.F. SRMSNN55R58H501M-   CICCHETTI REMO E FIGLI  SRL  DIDELMA  SRL  EDILIZIA 3°GRA  SRL C.F. 10181931006 -   I.C.E.M. SRL (CAPOGRUPPO)C.F. 12421651006 - CON CARLO USAI C.F.SUACRL57C01Z404S ditta individuale mandante- I.G.C. RANGHIASCI EC. SRL (CAPOGRUPPO)) C.F.05006361009 CON EURTESARTE SRL C.F. 09574631008 mandante  </t>
  </si>
  <si>
    <t xml:space="preserve">R.T.I. APPALTI COSTRUZIONI EDILI A.C.E. S.r.l. CF 00475670584 capogruppo con SOCOBIN S.r.l. CF 05730541009 mandante
R.T.I. APPALTI E COSTRUZIONI MINERVA S.r.l. CF 08674241008 capogruppo  con M.A.C.E. - MANUTENZIONI APPALTI COSTRUZIONI EDILI S.r.l.  CF 04606430587 mandante
R.T.I. BARBIERI COSTRUZIONI S.r.l. CF 07504861001 capogruppo, con KIMISSA COSTRUZIONI S.r.l.  01137120869 mandante
R.T.I. COSBETON S.r.l. CF 00892490582 capogruppo con IL CENACOLO S.r.l.  10486541005 mandante
R.T.I. D.E.R. S.r.l. CF 12021171009 capogruppo con GIEMME IMPIANTI S.r.l.  06674621005 mandante
R.T.I. D.R. COSTRUZIONI S.r.l. CF01528720590 capogruppo con CRD COSTRUZIONI SPECIALI  S.r.l. 06108481216 mandante
R.T.I. EDIL FEMA S.r.l. CF 04713841007 capogruppo con AEDIL URBE S.r.l.  12276881005 mandante
R.T.I. EME RESTAURI S.r.l. CF 11003251003 capogruppo con DEMA COSTRUZIONI S.r.l.  04776030589 mandante
R.T.I. ESSE I - SERVIZI INDUSTRIALI S.r.l. CF 00376810867 capogruppo con MUSILLI BERNARDINO S.r.l. mandante
R.T.I. E.T. COSTRUZIONI S.r.l. CF 07981360584 capogruppo  con EDIL MA.CA. S.r.l.  01542440605 mandante
R.T.I. GALADINI  &amp;  C. S.r.l. CF 00241140565  caapogruppo con EDILZETA S.r.l. 01517540223 mandante con GER S.r.l. 02374140586 mandante
R.T.I. GRAL COSTRUZIONI UNIPERSONALE S.r.l. CF 07981071009 capogruppo con POINT COSTRUZIONI DI ANTONIO FILIPPO  P.I 01526770670 mandante
R.T.I. INVIOLATELLA COSTRUZIONI S.r.l. CF 06829811006 capogruppo  con EDIL.MAS S.r.l.   00760250589 mandante
R.T.I. LGI S.r.l CF 06111761000  capogruppo con O.R.I. S.r.l.  09251881000 mandante
R.T.I. MC RESTAURI S.r.l. CF 07726201002 capogruppo con ITALPRO S.r.l.  05414501006 mandante
R.T.I. RES AMBIENTE 91 S.r.l. CF 04113271003 capogruppo  con E.C.M. S.r.l. 01203740566 mandante
R.T.I. ROMA S.r.l. CF 04139160875 capogruppo  con CONSORZIO VALORI S.c.a r.l.  08066951008 mandante
R.T.I. S.A.C.I. APPALTI COSTRUZIONI INDUSTRIALI S.r.l.  CF 07999600583 capogruppo con EFFEBI S.r.l. 03183530835 mandante
R.T.I. SAPORI S.r.l. CF 04414451007 capogruppo con CONSORZIO ARTIGIANO RAFFAELE RUMOLO  04344391000 mandante
R.T.I. SISTEMI DI COSTRUZIONI S.r.l. CF 08197151007 capogruppo  con EDIL. IN. S.r.l. C.F. 03866500584 mandante -con CIMAR SOC. COOP.  PI 05736491001 mandante
R.T.I. SISTHEMA S.r.l. CF 09243281004  capogruppo con B.P.D. LAVORI S.r.l.  08695361009 mandante
R.T.I. SO.AL.CO di Ing. Italo ed Ennio Albani S.r.l. CF 00626240667 capogruppo con INSEL S.p.a.  P.IVA 05759951006 mandante
R.T.I. TELIA COSTRUZIONI S.r.l. CF 06734510727  capaogruppo con ELIA RESTAURI  P.I.02218660039 mandante
R.T.I. VALNOVA APPALTI S.r.l. CF 12706581001 capogruppo  con ITALTECNOBETON S.r.l.  00451120588 mandante
ALLI COSTRUZIONI  S.r.l. CF 10182691005
ANGI APPALTI  S.r.l. CF 11172451004
ARIEM RESTAURI  S.r.l. CF 11792651009
ARKAIKOS RESTAURI  S.r.l. CF11373121000
A.T.S. COSTRUZIONI GENERALI  S.r.l. CF 06578441211
BAGLIONI  S.r.l. CF 07444580588
BRANCACCIO COSTRUZIONI  S.p.a. CF 03648620635
CAMAR SOCIETA' COOPERATIVA  .CF 02590000358
CAPITOLIUM ARTIS  S.r.l. CF 11036971007
CAPRIELLO VINCENZO  S.r.l. CF 02696941216
C.AR.E.C.A.  S.c.a r.l. CF 00150430569
CAVAGNIS COSTRUZIONI  S.r.l. CF 00205540289
C.C.C. COSTRUZIONI CIVILI CERASI  S.p.a. CF 00906711007
CELLETTI COSTRUZIONI GENERALI  S.r.l. CF 11305951003
CELLINI GTC SOCIETA'-COOPERATIVA   CF 01466710488
CFC GROUP  S.r.l. CF 06720040630
C.G.D. COSTRUZIONI GENERALI D'AMICO  S.p.a.  CF 10222641002
C.G.F. Costruzioni Generali  S.p.a. CF 03515570483
CICCHETTI REMO &amp; FIGLIO  S.r.l. CF 07487911005
C.I.E.S.  S.r.l. CF 03021430586
CME CONSORZIO IMPRENDITORI EDILI  S.c.a r.l. CF 00916510365
CONSORZIO COOPERATIVE COSTRUZIONI   CF 00281620377
CONSORZIO STABILE CO.S.I.S.   CF 03147810547
CONSORZIO STABILE I.GE.M.A.S.  S.c.a r.l. CF 07514441000
CONSORZIO STABILE ITACA  S.c.a r.l. CF 01654230661
CONSORZIO VENETO COOPERATIVO - COVECO S.c.p.a.  . CF 00228840278
COSBE  S.r.l. CF 06055020587
COSMAV  S.r.l. CF 12506041008
D'ADIUTORIO APPALTI E COSTRUZIONI  S.r.l. CF DDTCRL56R27F690R
DE FEO ANTONIO  CF DFENTN60D18H894R
DE MARCO  S.r.l. CF 07200160724
D.I.S.M.A.  S.r.l.  CF 09250581007
DO.RO.P.  S.r.l. CF 06146140584
EDIL CO  S.r.l. CF 00454840778
EDIL CONTI  S.r.l. CF 08563940587
EDILCOSTRUZIONI GROUP  S.r.l.  CF 00228000675
EDILERICA  S.r.l. CF 03882780582
EDILIMPIANTI  S.r.l. CF 03694680582
EDILMAN COSTRUZIONI  S.r.l. CF 05309820586
EDILSTRADE - SOCIETA' CON UNICO SOCIO  S.r.l. CF 09194761004
EUGENIO CIOTOLA  S.p.a. CF 04808921003
F.C. FASOLINO COSTRUZIONI  S.r.l. CF 04485851002
FERRANTI TOMMASO  S.r.l. CF 08332760589
FIGERA  S.r.l. CF 03828310015
FLOVARES  S.c.a r.l. CF 10713201001
G.E.A. GUIDI EDILI APPALTI  S.r.l. CF 05347330580
GEIM  S.r.l. CF 07165900585
GRA  S.r.l. CF 10181931006
GRUPPO GE.DI.  S.r.l. CF 06605680724
I.A.B.  S.p.a. CF 03245810589
I.BE.CO. COSTRUZIONI  S.p.a. CF 02858500586
I.C.E.M.  S.r.l. CF 12421651006
ICET INDUSTRIE  S.p.a. CF 00596570523
I.CO.M.E.S.  S.r.l. CF 01540470638
ICORES.  S.r.l. CF 04335381218
I.C.V.  S.r.l. CF 08313891007
I.G.C. IMPRESA GENERALE CASTELLI  S.r.l. CF 09994821008
I.G.I.T.  S.p.a. CF 00404010589
IM.A.C. IMPRESA APPALTI COSTRUZIONE  S.r.l. CF 04013060589
IM.A.R. IMPRESA APPALTI RESTAURI  S.r.l. CF 05129041009
IMPRESA  COSTRUZIONI ING.-ENRICO  PASQUALUCCI  S.r.l. CF 06231120582
IMPRESA CARLO POGGI  S.r.l. CF 05217701001
IMPRESA COSTRUZIONI CASSANDRA  S.r.l. CF 07160420589
IMPRESA ETTORE PALMUCCI  CF plmttr38p02d539p 
IMPRESA SICOBE  S.r.l. CF 05429320582
IMPRESALV  S.r.l. CF 02706000847
INTECO PROGETTAZIONE E REALIZZAZIONI  S.p.a. CF 01268220587
IRCOP  S.p.a. CF 00471180588
LA FENICE  S.r.l. CF 11871361009
LA TORRE COSTRUZIONI  S.r.l. CF 05362211004
L'ANCORA COSTRUZIONI  S.r.l.CF 01250470588
LANDE  S.r.l. CF 03456841216
LANGELLA  S.r.l.  CF 05839580635
LATTANZI  S.r.l.  CF 05363631002
L.G.R. APPALTI  S.r.l. CF 08515201005
LUCCI SALVATORE IMPRESA DI COSTRUZIONI  S.r.l. CF 03579980636
MARCHETTI &amp; C.  S.r.l. CF 06702100584
MARIO DI COLA  S.r.l. CF 05781221006
MAR.SAL. IMMOBILIARE  S.r.l. CF 05748201216
MARZIALI GENERAL CONTRACTOR  S.p.a. CF 12594711009
MERVIN COSTRUZIONI GENERALI  S.r.l. CF 02740810615
MORANDOTTI  NICOLINO  Ditta individuale CF 01184020582
N.C.S. COSTRUZIONI IMPIANTI  S.r.l. CF 03615350588
NEI RESTAURO E COSTRUZIONI  S.r.l. CF 01603480763
PAOLO BELTRAMI  S.p.a. CF 00128224019
PI.CA. HOLDING IT  S.r.l. CF 05462470963
PRO.MU. RESTAURI ARTISTICI  S.r.l. CF 01342580568
RE.I.MA. RESTAURI IMPIANTI MANUTENZIONI  S.r.l.-CF 05765381008
RESEARCH CONSORZIO STABILE  S.c.a r.l. CF 05041951210
RESTAURI E IMPIANTI  S.r.l.CF 11368391006
SACAIM  S.p.a. CF 01703680221
SAMOA RESTAURI  S.r.l. CF 04925950653
SAPP SOCIETA' APPALTI PROGETTAZIONI  S.r.l.-CF 04774440582
SARDELLINI COSTRUZIONI  S.r.l. CF 00365020437
S.A.R.E.P.  S.r.l. CF 04585551007
SARFO APPALTI E COSTRUZIONI  S.r.l. CF 04678180581
SAS LAVORI  S.r.l. CF 08591751006
S.A.V.A. &amp; C. SOCIETA' ANONIMA VENDITA APPARTAMENTI E COSTRUZIONI  S.r.l.CF 00287780639
SE.MA.  S.r.l. CF 05514421006
S.I.C.R.A. SOCIETA' IMPRESA COSTRUZIONI RISTRUTTURAZIONI APPALTI  S.r.l. CF 02758020586
SIFE S.R.L. A CAPITALE RIDOTTO  S.r.l. CF 02138660440
S.M. EDILIZIA  S.r.l. CF 09149201007
SO.CO.MI.  S.p.a. CF 11273771003
SPINOSA COSTRUZIONI GENERALI  S.p.a. CF 00302090949
TECNICA RESTAURI  S.r.l. CF 03835830260
TECNO LAVORI  S.r.l. CF 11145641004
TECNOAPPALTI  S.r.l. CF 09177891000
TECNOLOGIE EDILIZIA IMPIANTI  S.r.l. CF 07208240726
TECNORES  S.r.l. CF 02788571210
</t>
  </si>
  <si>
    <r>
      <t xml:space="preserve">AGENA RESTAURI DI MICHELE ROTELLA  C.F./P.IVA RTLMHL70R19G713T
CASINELLI GIULIANO SRL  C.F./P.IVA 019026406904
METHODOS di Mallia Valeria  C.F./P.IVA MLLVLRF72H68F258O
Laboratorio di Restauro di Pallotto Paolo  C.F./P.IVA PLLPLA73H07E783x
PRO. MU. RESTAURI ARTISTICI SRL   C.F./P.IVA 01342580568
SERGIO SALVATI SRL  C.F./P.IVA 10538851006
ARCHEO &amp; RESTAURI SRL  C.F./P.IVA 06696531216
COOPERATIVA ARCHEOLOGIA SOC. COOP.  C.F./P.IVA 03185890484
LITHOS S.R.L.  C.F./P.IVA 01998860272
CSR RESTAURO BENI CULTURALI s.a.s. di Riccardo Mancinelli  C.F./P.IVA 03918851001
L'OFFICINA CONSORZIO  C.F./P.IVA 03913141002
VN RESTAURO s.a.s. di Valeria Napolitano &amp; co  C.F./P.IVA 06333661210
CAPITOLIUM CONSERVAZIONE RESTAURO di Roberto Bordin s.n.c.  C.F./P.IVA 05215071001
REGOLI E RADICIOTTI SRL  C.F./P.IVA 07095471004
MARINA MAUGERI  C.F./P.IVA 08715820588
FIDES RESTAURI DI DAVIDE SAMPAOLESI  C.F./P.IVA SMPDVD84D14F839B    
CONSORZIO KAVAKLIK RESTAURO  C.F./P.IVA 07298921003
PANTONE RESTAURI SRL  C.F./P.IVA 13721481003
GERSO RESTAURO OPERE D'ARTE SRL  C.F./P.IVA 02335710394
CASSANITI ANNA MARIA  C.F./P.IVA CSSNMR60A5G510I
IM.A.R. SRL  C.F./P.IVA 05129041009
A.R.A. s.n.c. di Camiz Claudia e Farachi Francesca  C.F./P.IVA 07244510587
BORIONI MARCO  C.F./P.IVA BRNMRC67L31E202Y
CRICCHI COSTRUZIONI S.R.L.  C.F./P.IVA 12711521000
ZOVINI SRL  C.F./P.IVA 02510630607
L.E.R. SRL  C.F./P.IVA 01715890560
LEPSA SRL  C.F./P.IVA 01253320582
TECNICON SRL  C.F./P.IVA 05357100584            
ERRE CONSORZIO  C.F./P.IVA 07497390588 
CASARIL GIACOMO  C.F./P.IVA CSRGCM57D23L736G
</t>
    </r>
    <r>
      <rPr>
        <sz val="11"/>
        <rFont val="Calibri"/>
        <family val="2"/>
        <scheme val="minor"/>
      </rPr>
      <t>ARCART SRL  C.F./P.IVA 03524250242
R.T.I. CARLO USAI  C.F./P.IVA 04670400581 capogruppo CON IMPRESA CECCARANELLI S.R.L.  C.F./P.IVA 08346430583 mandante
DUCALE RESTAURO SRL  C.F./P.IVA  02838310270</t>
    </r>
    <r>
      <rPr>
        <sz val="11"/>
        <color theme="1"/>
        <rFont val="Calibri"/>
        <family val="2"/>
        <scheme val="minor"/>
      </rPr>
      <t xml:space="preserve">
</t>
    </r>
  </si>
  <si>
    <t>ARCOSTUDIO CF 05834781006                                                                            SP SYSTEMA CF 01366631008                                                                          PUBBLILASER CF 10097221005                                                                          PROGETTO ARTISER SNC CF 04437251004                                                     ASYMETRIX  SRL CF 0587711009</t>
  </si>
  <si>
    <t>CONTROL  SECURITY SISTEMI DI SICUREZZA SRL  05187291009</t>
  </si>
  <si>
    <t>7146227513</t>
  </si>
  <si>
    <t>Realizzazione interventi di ripresa e restauro delle decorazioni pittoriche all'interno della Serra Moresca di Villa Torlonia</t>
  </si>
  <si>
    <t>Fornitura diresine poliuretaniche e siliconiche utilizzate dal Laboratorio di Tassidermia del Museo Civico di Zoologia di Roma per la realizzazione di nuovi modelli tassidermici necessari per la preparazione dei reperti zoologici</t>
  </si>
  <si>
    <t xml:space="preserve">RESTAURO ARBORENSE DI SANNA A. E FODDE A.R. SNC C.F./P.IVA 00683780951 </t>
  </si>
  <si>
    <t>ATI SAMA (capogruppo) 11468301004 con SITerra S.T.P. S.r.l. (mandante) 14236931003</t>
  </si>
  <si>
    <t xml:space="preserve">Studio di Consulenza Archeologica - 03974430757    
A.T.I. Archeogeo capogruppo 01252040918 con Orgiana RGNNGL77E52B354I con Pitzalis PTZRRT65B56B354V mandanti         
Parsifal Coop. di Archeologia - 05172501008   
GEA S.c.a r.l - 03661451009
Archeo e Restauri - 06696531216
Land S.r.l. - 05325281003
Tethys S.r.L. - 05354751009
ES S.r.l. Progetti e Sistemi - 064191713
Ars S.r.l. - 12251031006     
Ara Società Cooperativa - 00994100527      
R.T.I. Aion capogruppo  11900881001 con Arkeos 01174550861    mandante 
Akhet S.r.l. - 06970261001      
ATI Sama (capogruppo) 11468301004 con SITerra S.T.P. S.r.l. 14236931003 (mandante)
Alessandra Castagna CSTLSN86B44H501B
Archexplorers S.n.c. - 01210310551
Vincenzo Spallone - 01521500700
Barbara Righetti RGHBBR70A45H501E
Archeo di Turchetta Fabio TRCFBA79E10H501U
M.C.M. S.r.l. - 04689441006 
</t>
  </si>
  <si>
    <t>ZD01F7A8B8</t>
  </si>
  <si>
    <t>ai sensi ex art. 95 del D. Lgs. N. 50 del 18/04/2016.</t>
  </si>
  <si>
    <t>Z461E4FDFA</t>
  </si>
  <si>
    <t>Intervento di restauro degli ambienti semisotterranei lungo via Bonella nell'area del foro di cesare e di sistemazione della recinzione della basilica Ulpia e della pannellistica didattica dell'intera area. Affidamento incarico di rettifica elaborati grafici</t>
  </si>
  <si>
    <t>Legge 50/2016 art. 36 c.2 lett. a)</t>
  </si>
  <si>
    <t>Barbara Acciari  CF CCRBBR77P45H501T                                                                             Davide Magagna   CF MGGDVD77B18H501P                                                                Ilaria Zaccardini CF ZCCLRI77R51H501K</t>
  </si>
  <si>
    <t>ILARIA ZACCARDINI  CF ZCCLRI77R51H501K</t>
  </si>
  <si>
    <t>68535185F7</t>
  </si>
  <si>
    <t>110.06,36</t>
  </si>
  <si>
    <t xml:space="preserve">ACTION SRL 02058510286 
ATLANTE SRL 01667760357
BBS SRL 03516570177
BETA 80 S.P.A. SOFTWARE E SISTEMI 13274760159
CIELO S.R.L. 09428390968
CLOUD4BUSINESS 08401770964
COM.UNICA 04704940289
EASYLINK S.A.S DI DE VINCENTI L.  &amp; C. 01205850199
ERNST &amp; YOUNG FINANCIAL BUSINESS ADVISORS S.P.A. 13221390159
FERRINI MASSIMO 00799220504
FONDAZIONE COMUNICA 04582390284
INDRA ITALIA 06656421002
INERA 01558430508
INFO SYSTEM DI RUEDA ZABALETA JENNIFER 02814680647
INFOFACTORY SRL 02363620309
ING. ANGELO CARPANI 02801670130
INNOLABS SRL 01703540490
INVISIBLEFARM 02541180986
LEN SERVICE SOCIETA’ COOPERATIVA SOCIALE A RESPONSABILITA’ LIMITATA-ONLUS 02639460340
MEDIAGEO SOCIETA’ COOPERATIVA ARL 11534171001
RES.GEA.S.R.L. 02050130687
T.E.A. SAS DI ELENA CONSOLE &amp; C. 02068160791
TAGES S.C 00937910503
TECNOSTUDI AMBIENTE S.R.L. 04737971004
TESIT CONSULTING SRL 06841481002
U-SPACE SRL 10138911002
VIDEOMATICS 05120800486
</t>
  </si>
  <si>
    <t>MEDIAGEO SOCIETA’ COOPERATIVA ARL 11534171001</t>
  </si>
  <si>
    <t>METHODOS di Mallia Valeria  C.F./P.IVA MLLVLRF72H68F258O</t>
  </si>
  <si>
    <t xml:space="preserve">Determinazione a contrarre per l'affidamento dei servizi Servizio di allestimento della mostra "Museo di Zoologia...diverso per natura" presso il Museo Civico di Zoologia della Sovrintendenza Capitolina ai Beni Culturali. Impegno fondi € 9.760,00 inclusa IVA al 22% </t>
  </si>
  <si>
    <t>Z2320A5AD2</t>
  </si>
  <si>
    <t>610418332A</t>
  </si>
  <si>
    <t>Approvazione del progetto esecutivo e indizione gara d'appalto per l'esecuzione dei lavori di riqualificazione del Mausoleo di Augusto e di Piazza Augusto Imperatore - 1° stralcio</t>
  </si>
  <si>
    <t>Procedura aperta ai sensi dell'art. 83 del D. Lgs 163/2006</t>
  </si>
  <si>
    <t>Art Backers srl C.F 03658740927                                                     D'Art di Massimiliano Lipperi C.F. 07389221008                         Mediawork srl 03533970616                                                           Puntofotolito srl  C.F. 02773620279                                                       Science &amp; Joy srl C.F. 06495760826</t>
  </si>
  <si>
    <t>IMPRESA COSTRUZIONI ING. ENRICO 
PASQUALUCCI S.r.l. c.f. 06231120582</t>
  </si>
  <si>
    <r>
      <rPr>
        <sz val="11"/>
        <rFont val="Calibri"/>
        <family val="2"/>
        <scheme val="minor"/>
      </rPr>
      <t>R.T.I. I.M.G. s.r.l.  06869090156 capogruppo, con INJECTOSOND ITALIA S.r.l.  c.f. 01366160420 mandante
R.T.I. IRCOP S.p.a.   c.f. 00471180588 capogruppo, con CICCHETII REMO &amp; FIGLIO S.r.l. c.f.07487911005  mandante
R.T.I. L.G.R. APPALTI S.r.l.  c.f. 08515201005 capogruppo , con I.BE.CO. COSTRUZIONI S.p.a. c.f. 02858500586 mandante, con SE.GI S.p.a. c.f. 02457280580 mandante
R.T.I. NS COSTRUZIONI S.r.l.  c.f. 06848331002 capogruppo, con CLER COOPERATIVA LAVORATORI ELETTRICI ROMANI SOCIETA' COOPERATIVA  c.f. 05457250586 mandante
R.T.I. S.A.C. SOCIETA' APPALTI COSTRUZIONI 
S.p.a.  c.f. 01391020581 capogruppo, con ALFREDO CECCHINI S.r.l. c.f. 03770941007 mandante
CONSORZIO INTEGRA- SOCIETA' COOPERATIVA c.f. 03530851207
IMPRESA COSTRUZIONI ING. ENRICO 
PASQUALUCCI S.r.l. c.f. 06231120582
ITALIANA COSTRUZIONI S.p.a. c.f. 03798481002
RESEARCH CONSORZIO STABILE c.f. 05041951210
SPINOSA COSTRUZIONI GENERALI  c.f. 00302090949</t>
    </r>
    <r>
      <rPr>
        <sz val="11"/>
        <color rgb="FFFF0000"/>
        <rFont val="Calibri"/>
        <family val="2"/>
        <scheme val="minor"/>
      </rPr>
      <t xml:space="preserve">
</t>
    </r>
  </si>
  <si>
    <t>Z9B1B5B869</t>
  </si>
  <si>
    <t>Manutenzione straordinaria della Fontana dei Libri in via degli Staderari</t>
  </si>
  <si>
    <t>ai sensi dell’art. 36, comma  lettera a), del D.lgs. 50/2016 e ss.mm.ii.</t>
  </si>
  <si>
    <t>Ditta TECNICON SRL C.F. 05357100584</t>
  </si>
  <si>
    <t>servizio della fornitura di Alcool Etilico 96° non denaturato occorrente alla conservazione delle collezioni in liquido del Museo Civico di Zoologia della Sovrintendenza Capitolina ai Beni Culturali</t>
  </si>
  <si>
    <t>Soc. ZANIN 1895 r.l. C.F. 04038380244;</t>
  </si>
  <si>
    <t>ZE520FC973</t>
  </si>
  <si>
    <t>Riposizionamento e manutenzione del Busto di Giuseppe Garibaldi al Pincio Determina a contrarre e contestuale affidamento</t>
  </si>
  <si>
    <t>ai sensi dell’art. 36, comma   2  lettera a), del D.lgs. 50/2016 e ss.mm.ii.</t>
  </si>
  <si>
    <t>Ditta Giacomo Casaril  C.F. 09778270588</t>
  </si>
  <si>
    <t xml:space="preserve">Ditta Giacomo Casaril  C.F. 09778270588                                      Alfa restauri C.F. 05139911001                                                                                           CBC coop   C.F. 02681720583                                                                   Conservazione e Restauro C.F. 02511720605                                        Consorzio Kavaklik C.F. 07298921003      </t>
  </si>
  <si>
    <t>Affidamento del servizio di allestimento della mostra “Museo di Zoologia ... diverso per natura” presso  il Museo Civico di Zoologia della Sovrintendenza Capitolina ai Beni Culturali</t>
  </si>
  <si>
    <t>società D'ART di Massimiliano Lipperi C.F. 07389221008</t>
  </si>
  <si>
    <t>Z7020E83C6</t>
  </si>
  <si>
    <t>ai sensi dell'Art. 63 comma 2 lettera b.3 del D.lgs. 50/2016 e ss.mm.ii.</t>
  </si>
  <si>
    <t>Soc. FLOCKCART r.l. C.F. 00229350137</t>
  </si>
  <si>
    <t>Approvazione dello Schema di Convenzione tra la Sovrintendenza Capitolina e la Soc. Zètema Progetto Cultura S.r.l. per i “Lavori propedeutici alla realizzazione della Mostra “Stanze d’artista. Capolavori del ‘900 Italiano - Sironi, Martini, Ferrazzi, De Chirico, Savinio, Carrà, Soffici, Rosai, Campigli, Marini, Pirandello e Scipione”. Sede: Galleria d’Arte Moderna Periodo : 13 aprile 2017 (inaugurazione) 1 ottobre 2017</t>
  </si>
  <si>
    <t xml:space="preserve">Realizzazione campagna promozionale e pubblicitaria delle prossime mostre in
programmazione nel Sistema Musei Civici
</t>
  </si>
  <si>
    <t>Z45211D218</t>
  </si>
  <si>
    <t>acquisto di materiale di consumo informatico (toner e cartucce) per le esigenze degli Uffici e Servizi della
Sovrintendenza Capitolina</t>
  </si>
  <si>
    <t>M.E.P.A.</t>
  </si>
  <si>
    <t xml:space="preserve">CARTO COPY SERVICE S.r.l. C.F. 04864781002, </t>
  </si>
  <si>
    <t>CARTO COPY SERVICE S.r.l. C.F. 04864781002,                                                      A.C.A. ONORE DI GIANLUCA ONORE &amp; C SNC C.F. 07891830585                        DA. MA. S.R.L.S. C.F. 12633141002                                                                        A.C.ESSE C.F. 05371121004                                                                                  ECO LASER INFORMATICA C.F. 04427081007                                                 ACM S.R.L. ASISTENZA CARTOINFORMATICA MOBILI                       C.F. 06461421007</t>
  </si>
  <si>
    <t>7235743404</t>
  </si>
  <si>
    <t>ai sensi dell’art. 36 co. 2 lett. c) del D.lgs 50/2017</t>
  </si>
  <si>
    <t>Z2820FF698</t>
  </si>
  <si>
    <t>Realizzazione e collocazione di tre nuove targhe commemorative e rifacimento e collocazione di due
targhe commemorative deteriorate</t>
  </si>
  <si>
    <t>ai sensi dell’art. 36 co. 2 lett. a) del D.lgs 50/2017 - mod.  dal D.Lgs  n. 56/2017</t>
  </si>
  <si>
    <t>Ditta Adriano Frioli C.F.11350481005                                           Ditta Morasca C.F. 04744690589                                                                          Ditta Ro.Van. C.F.07124981007</t>
  </si>
  <si>
    <t xml:space="preserve">Ditta Morasca C.F. 04744690589  </t>
  </si>
  <si>
    <t>5432143A34</t>
  </si>
  <si>
    <t>Intervento di s.u. messa in sicurezza di due tratti dell'Acquedotto Felice in Via Casilina Vecchia civico
n. 176/Via della Stazione Tuscolana Presa d’atto della D.A.C. n°
27/2017 di riconoscimento della spesa di Euro 198.357,52 (art. 191, c.3, del D.Lgs. n. 267/2000), 2) Conferma
degli incarichi di cui al Verbale di s.u. prot. N. RI/23759/2013, 3) Approvazione progetto e affidamento lavori di
s.u. all’Impresa Sistemi di Costruzioni S.r.l.., 4) Approvazione della contabilità della 1° ed unica rata di SAL e
del Conto finale per l’importo di € 162.457,08 oltre IVA al 22%, per complessivi € 198.197,64, 5) Approvazione
C.R.E., 6) Approvazione del q.e. definitivo, 7) Svincolo polizza fidejussoria,</t>
  </si>
  <si>
    <t>ai sensi dell’art. 176,  D.P.R. 207/2010</t>
  </si>
  <si>
    <t>Impresa Sistemi di Costruzioni S.r.l. C.F.</t>
  </si>
  <si>
    <t>Z5420585EE</t>
  </si>
  <si>
    <t>ai sensi dell'art. 32, comma 14 D.Lgs 50/2016</t>
  </si>
  <si>
    <t>dott.ssa Maria Clemente C.F. CLMMRA86M51L049J</t>
  </si>
  <si>
    <t>dott.ssa Maria Clemente                               C.F. CLMMRA86M51L049J</t>
  </si>
  <si>
    <t xml:space="preserve">R.C.A. ROMANA COSTRUZIONI APPALTI  C.F. 11533421001
ATI ALBARELLI WALTER SRL C.F.10209501005 con MIRABELLI MARIANO C.F. 013337600785
ATI ARTIGIANA ROMANA IMPIANTI DI TIBERTI PALMIRO C.F. TBRPMR56M04H501J con CAPITOLIUM ARTIS SRL  C.F.11036971007
ATI M.A.C.E. SRL  C.F. 04606430587 con                                FORME SNC DI RIVELLI E C. C.F. 06969930582
SECOM S.R.L. C.F. 02229170606
ATI APPALTI SETTER Srl C.F. 08164210588 con CAPITOLIM CONSERVAZIONE RESTAURO DI ROBERTO BORDIN SNC              C.F. 05215071001
ATI TRA.MO.TER LAVORI SRL  C.F. 01585141003 con IMPRESA INDIVIDUALE USAI CARLO C.F. 04670400581
ATI DOLMEN COSTRUZIONI SRL  C.F. 07031250637 con AMBRA RESTAURI SRL C.F. 06519110636
ATI EDIL RESTAURI DI OCCHINI ANGIOLO C.F. 01353600511 con LEPSA SRL C.F. 01253320582
ATI EDIL2MA S.R.L. C.F. 11207891000 con KERMES SRL C.F. 01071470882 </t>
  </si>
  <si>
    <t>ATI TRA.MO.TER LAVORI SRL                            C.F. 01585141003 con IMPRESA INDIVIDUALE USAI CARLO C.F. 04670400581</t>
  </si>
  <si>
    <t>Interventi urgenti e improcrastinabili di ripristino condizioni di sicurezza del patrimonio monumentale, storico-artistico e archeologico di Roma - CENTRO STORICO”</t>
  </si>
  <si>
    <t>Coop Edil Fast C.F. 02570910618                                                                           MC  Restauti srl C.F. 07726201002                                                                          Icopa srl C.F. 05178040589                                                                                        David srl C.F. 05418731005                                                                                       Itinera srl C.F.  05996981006                                                                                     Diemme Duemila C.F. 07103630583                                                                   Cosbe srl C.F. 06055020587</t>
  </si>
  <si>
    <t xml:space="preserve">Itinera srl C.F.  05996981006    </t>
  </si>
  <si>
    <t>Soc. ZANIN 1895 r.l. C.F. 04038380244</t>
  </si>
  <si>
    <t>72358414E3</t>
  </si>
  <si>
    <t>Interventi urgenti e improcrastinabili di ripristino condizioni di sicurezza del patrimonio
monumentale, storico-artistico e archeologico di Roma -SUBURBIO</t>
  </si>
  <si>
    <t>ai sensi dell’art. 32 comma 7 del D.Lgs. n. 50/2016 e
s.m.i.,</t>
  </si>
  <si>
    <t>ATI IMPRESA  EDILIZIA 3A SRL  C.F. 07998761006 icon IMPRESA INDIVIDUALE USAI CARLO C.F. 04670400581                             ATI ITALTECNOBETON S.R.L C.F.00451120588   con AUREA SECTIOC.F. 06698800585                                                                     ATI MI.PA. COSTRUZIONI EDILI S.R.L.C.F. 07106311009     con FORME SNC di RIVELLI&amp; C.F. 06969930582                                  ATI ESSE.CI. SRL C.F. 02508130602   con ZOVINI SRL C.F. ZVNNGL51R22C177C                                                                       ATI BIAGIOLI SRL C.F.03935741003  con BARUCCI LUISA IMPRESA INDIVIDUALE C.F.06891620582                                        ATI G.E.A. GUIDI EDILI APPALTI S.R.L  C.F.05347330580           con IMPRESA INDIVIDUALE SARMATI SUSANNA C.F.SRMSNN55R58H501M                                                              ATI FLAMINIA GARDEN SRL  C.F. 05944070589 con IMPRESA MANCINI SRL C.F.  10866771008                                                                          ATI L'ANCORA COSTRUZIONI S.R.L C.F. 01250470588 con ESTIA SRL C.F. 01839550546</t>
  </si>
  <si>
    <t>impresa EDILIZIA 3A SRL (capogruppo)            C.F. 07998761006 in ATI                                IMPRESA INDIVIDUALE USAI CARLO                   C.F.04670400581</t>
  </si>
  <si>
    <t>7329131E38</t>
  </si>
  <si>
    <t>Affidamento lavori di somma urgenza per la messa in sicurezza dell’acquedotto Traiano Paolo nel tratto lungo la via
Aurelia Antica, tra l’arco di Paolo V e via di Villa Betania.</t>
  </si>
  <si>
    <t>ai sensi del combinato disposto degli artt. 148 co.7 e dell’ art.
163 co. 1 del D.Lgs 50/2016</t>
  </si>
  <si>
    <t>Impresa GALADINI &amp; C. S.r.l. C.F. 00241140565</t>
  </si>
  <si>
    <t>Impresa GALADINI &amp; C. S.r.l.                                C.F. 00241140565</t>
  </si>
  <si>
    <t>Z442133D94</t>
  </si>
  <si>
    <t>Affidamento del Servizio di smaltimento rifiuti organici e chimici del Museo Civico di Zoologia della
Sovrintendenza Capitolina ai Beni Culturali</t>
  </si>
  <si>
    <t>STRAMACCIONI ECOLOGIA s.r.l. C.F. 08974241005</t>
  </si>
  <si>
    <t>STRAMACCIONI ECOLOGIA s.r.l.                     C.F. 08974241005</t>
  </si>
  <si>
    <t xml:space="preserve">                                                                                                                  ELENCO ANNUALE                           Data aggiornamento 31/12/2017</t>
  </si>
  <si>
    <t>Approvazione dello schema di Addendum tra la Sovrintendenza Capitolina, Zètema Progetto Cultua s.r.l. e L'Associazione Culturale MetaMorfosi per attività propedeutiche necessarie alla realizzazione delle mostre nel mese di gennaio 2017 presso i Musei Capitolini - Mostra "Il Codice del Volo degli Uccelli di Leonardo" - Mostra L'Annunciazione di El Greco</t>
  </si>
  <si>
    <t>art.36 del D.Lgs. 50/2016 e s.m.i.</t>
  </si>
  <si>
    <t>Z0221266B7</t>
  </si>
  <si>
    <t>Soc. My Way Media P.IVA 04870360965</t>
  </si>
  <si>
    <t>Z7F2126617</t>
  </si>
  <si>
    <t>Giunti Editore S.P.A. P.IVA 03314600481</t>
  </si>
  <si>
    <t>Z5C2126676</t>
  </si>
  <si>
    <t>IGP DECAUX P.IVA 00893300152</t>
  </si>
  <si>
    <t>Affidamento dei lavori per interventi urgenti e improcrastinabili di ripristino condizioni di sicurezza del patrimonio monumentale, storico-artistico e
archeologico di Roma -indizione gara appalto unico suddiviso in 2 lotti - Importo complessivo € 1.218.056,77  LOTTO B</t>
  </si>
  <si>
    <t>Affidamento dei lavori per interventi urgenti e
improcrastinabili di ripristino condizioni di sicurezza del patrimonio monumentale, storico-artistico e
archeologico di Roma -indizione gara appalto unico suddiviso in 2 lotti - Importo complessivo € 1.218.056,77          LOTTO A</t>
  </si>
  <si>
    <t>Affidamento per interventi urgenti di messa in sicurezza di infissi danneggiati e pericolanti nella sede dell’Avvocatura Capitolina” mediante affidamento diretto ai sensi dell’art. 36 comma 2, lettera a) del
D.Lgs. 18 aprile 2016 n. 50, approvazione progetto esecutivo e relativo quadro economico, nomina gruppo di progettazione e ufficio D.L. Importo complessivo €35.000,00</t>
  </si>
  <si>
    <t xml:space="preserve"> "Interventi conoscitivi per la realizzazione della copertura del Mausoleo di Augusto" mediante procedura negoziata ai sensi art. 36 comma 2 lett. b) del D.Lgs 50/2016</t>
  </si>
  <si>
    <t>Mausoleo di Augusto approvazione avviso pubblico per manifestazione di interesse finalizzata all'affidamento di incarico professionale per la documentazione archeologica durante i lavori di restauro e di scavo e per la realizzazione del rilevamento grafico del monumento. IMPEGNO FONDI € 149,000,00.</t>
  </si>
  <si>
    <t>Affidamento fornitura di Alcool Etilico 96° non denaturato occorrente alla conservazione delle collezioni in liquido del Museo Civico di Zoologia della Sovrintendenza Capitolina</t>
  </si>
  <si>
    <t>Affidamento dei servizi di Assessment Smart City e Project
Management relativi al progetto “FORMA ROMÆ - Sistema informativo sul patrimonio storico, archeologico,
architettonico di Roma”. Affidamenti lavori, servizi e forniture - Procedura negoziata senza previa
pubblicazione del bando. Prenotazione fondi € 81.967,22, oltre e IVA al 22% pari a €18.032,78, per un importo
complessivo di € 100.000,00.</t>
  </si>
  <si>
    <t>Realizzazione di lavori di manutenzione ordinaria presso la
futura sede del Centro di Documentazione Siti UNESCO, in Piazza del Popolo n. 11/D e impegno fondi importo €20.491,80 oltre I.V.A. al 22%</t>
  </si>
  <si>
    <t>Fornitura di resine poliuretaniche e siliconiche utilizzate dal Laboratorio di Tassidermia del Museo Civico di Zoologia di Roma per la realizzazione di nuovi modelli tassidermici necessari per la preparazione dei reperti zoologici.</t>
  </si>
  <si>
    <t>Affidamento diretto, ai sensi dell’art. 36, comma 2 lett. a) D.Lgs.
50/2016, di incarico professionale per analisi in laboratorio e studio dei reperti scheletrici umani dalla necropoli
di piazza Augusto Imperatore per “Lavori di indagini archeologiche preliminari alla riqualificazione di piazza
Augusto Imperatore e del Mausoleo di Augusto”</t>
  </si>
  <si>
    <t>Z2D1BD865F</t>
  </si>
  <si>
    <t xml:space="preserve">Area archeologica Circo Massenzio: riqualificazione monumentale di Massenzio Cod. b2.9 Avviso
pubblico per manifestazione di interesse finalizzata all’affidamento di incarico professionale per la realizzazionedi prodotti audiovisivi </t>
  </si>
  <si>
    <t>procedura negoziata ai sensi dell’art. 36 del D.Lgs. 50/2016</t>
  </si>
  <si>
    <t>Avviso di selezione andato deserto</t>
  </si>
  <si>
    <t xml:space="preserve"> Affidamento diretto ai sensi art. 36 c.2 lett.a) ed art. 31 c.8 del D.Lgs. 50/2016 per servizio di redazione del progetto esecutivo per i lavori di demolizione e ricostruzione manto di copertura e impermeabilizzazione del lastrico solare - Edificio sito in via del Tempio di Giove 21, sede dell'Avvocatura e della Ragioneria.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</si>
</sst>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 #,##0.00;[Red]\-&quot;€&quot;\ #,##0.00"/>
    <numFmt numFmtId="164" formatCode="&quot;€&quot;\ #,##0.00"/>
  </numFmts>
  <fonts count="14" x14ac:knownFonts="1">
    <font>
      <sz val="11"/>
      <color theme="1"/>
      <name val="Calibri"/>
      <family val="2"/>
      <scheme val="minor"/>
    </font>
    <font>
      <sz val="10"/>
      <color theme="1"/>
      <name val="Calibri"/>
      <family val="2"/>
      <scheme val="minor"/>
    </font>
    <font>
      <sz val="10"/>
      <name val="Arial"/>
      <family val="2"/>
    </font>
    <font>
      <sz val="10"/>
      <color theme="1"/>
      <name val="Tahoma"/>
      <family val="2"/>
    </font>
    <font>
      <sz val="11"/>
      <name val="Calibri"/>
      <family val="2"/>
      <scheme val="minor"/>
    </font>
    <font>
      <b/>
      <sz val="11"/>
      <color theme="1"/>
      <name val="Calibri"/>
      <family val="2"/>
      <scheme val="minor"/>
    </font>
    <font>
      <sz val="11"/>
      <color theme="1"/>
      <name val="Tahoma"/>
      <family val="2"/>
    </font>
    <font>
      <sz val="11"/>
      <color rgb="FFFF0000"/>
      <name val="Calibri"/>
      <family val="2"/>
      <scheme val="minor"/>
    </font>
    <font>
      <b/>
      <sz val="8"/>
      <color theme="1"/>
      <name val="Calibri"/>
      <family val="2"/>
      <scheme val="minor"/>
    </font>
    <font>
      <sz val="10"/>
      <name val="Calibri"/>
      <family val="2"/>
      <scheme val="minor"/>
    </font>
    <font>
      <u/>
      <sz val="11"/>
      <color theme="10"/>
      <name val="Calibri"/>
      <family val="2"/>
      <scheme val="minor"/>
    </font>
    <font>
      <sz val="11"/>
      <color theme="4"/>
      <name val="Calibri"/>
      <family val="2"/>
      <scheme val="minor"/>
    </font>
    <font>
      <b/>
      <sz val="14"/>
      <color theme="3" tint="0.39997558519241921"/>
      <name val="Calibri"/>
      <family val="2"/>
      <scheme val="minor"/>
    </font>
    <font>
      <sz val="11"/>
      <color theme="3" tint="0.3999755851924192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2" fillId="0" borderId="0"/>
    <xf numFmtId="0" fontId="10" fillId="0" borderId="0" applyNumberFormat="0" applyFill="0" applyBorder="0" applyAlignment="0" applyProtection="0"/>
  </cellStyleXfs>
  <cellXfs count="127">
    <xf numFmtId="0" fontId="0" fillId="0" borderId="0" xfId="0"/>
    <xf numFmtId="8" fontId="0" fillId="0" borderId="1" xfId="0" applyNumberFormat="1" applyBorder="1" applyAlignment="1">
      <alignment horizontal="center" vertical="center"/>
    </xf>
    <xf numFmtId="0" fontId="0" fillId="0" borderId="0" xfId="0" applyAlignment="1">
      <alignment horizontal="center"/>
    </xf>
    <xf numFmtId="14" fontId="1" fillId="0" borderId="1" xfId="0" quotePrefix="1"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14" fontId="0" fillId="0" borderId="1" xfId="0" quotePrefix="1" applyNumberFormat="1" applyBorder="1" applyAlignment="1">
      <alignment horizontal="center" vertical="center"/>
    </xf>
    <xf numFmtId="0" fontId="1" fillId="0" borderId="1" xfId="0" quotePrefix="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2" xfId="0" quotePrefix="1" applyFont="1" applyBorder="1" applyAlignment="1">
      <alignment horizontal="center" vertical="center" wrapText="1"/>
    </xf>
    <xf numFmtId="0" fontId="1" fillId="0" borderId="3" xfId="0" quotePrefix="1" applyFont="1" applyBorder="1" applyAlignment="1">
      <alignment horizontal="center" vertical="center" wrapText="1"/>
    </xf>
    <xf numFmtId="14" fontId="1" fillId="0" borderId="3" xfId="0" quotePrefix="1"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164" fontId="0" fillId="0" borderId="1" xfId="0" applyNumberFormat="1" applyFont="1" applyBorder="1" applyAlignment="1">
      <alignment horizontal="center" vertical="center"/>
    </xf>
    <xf numFmtId="164" fontId="0" fillId="0" borderId="1" xfId="0" quotePrefix="1" applyNumberFormat="1" applyFont="1" applyBorder="1" applyAlignment="1">
      <alignment horizontal="center" vertical="center" wrapText="1"/>
    </xf>
    <xf numFmtId="164" fontId="0" fillId="0" borderId="3" xfId="0" quotePrefix="1" applyNumberFormat="1" applyFont="1" applyBorder="1" applyAlignment="1">
      <alignment horizontal="center" vertical="center" wrapText="1"/>
    </xf>
    <xf numFmtId="0" fontId="0" fillId="0" borderId="1" xfId="0" applyBorder="1" applyAlignment="1">
      <alignment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xf>
    <xf numFmtId="8"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left" vertical="center"/>
    </xf>
    <xf numFmtId="0" fontId="0" fillId="0" borderId="1" xfId="0" applyBorder="1" applyAlignment="1">
      <alignment vertical="top" wrapText="1"/>
    </xf>
    <xf numFmtId="0" fontId="4" fillId="0" borderId="1" xfId="0" applyFont="1" applyBorder="1" applyAlignment="1">
      <alignment horizontal="center" vertical="center" wrapText="1"/>
    </xf>
    <xf numFmtId="14" fontId="0" fillId="0" borderId="4" xfId="0" quotePrefix="1" applyNumberFormat="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quotePrefix="1" applyFont="1" applyFill="1" applyBorder="1" applyAlignment="1">
      <alignment horizontal="center" vertical="center" wrapText="1"/>
    </xf>
    <xf numFmtId="14" fontId="1" fillId="2" borderId="1" xfId="0" quotePrefix="1" applyNumberFormat="1" applyFont="1" applyFill="1" applyBorder="1" applyAlignment="1">
      <alignment horizontal="center" vertical="center" wrapText="1"/>
    </xf>
    <xf numFmtId="0" fontId="0" fillId="2" borderId="1" xfId="0" applyFill="1" applyBorder="1" applyAlignment="1">
      <alignment wrapText="1"/>
    </xf>
    <xf numFmtId="8" fontId="0" fillId="2" borderId="1" xfId="0" applyNumberFormat="1" applyFill="1" applyBorder="1" applyAlignment="1">
      <alignment horizontal="center" vertical="center" wrapText="1"/>
    </xf>
    <xf numFmtId="164" fontId="0" fillId="2" borderId="1" xfId="0" applyNumberFormat="1" applyFill="1" applyBorder="1" applyAlignment="1">
      <alignment horizontal="center" vertical="center"/>
    </xf>
    <xf numFmtId="0" fontId="0" fillId="0" borderId="1" xfId="0" applyFont="1" applyBorder="1" applyAlignment="1">
      <alignment horizontal="center" vertical="center" wrapText="1"/>
    </xf>
    <xf numFmtId="0" fontId="0" fillId="2" borderId="1" xfId="0" quotePrefix="1" applyFont="1" applyFill="1" applyBorder="1" applyAlignment="1">
      <alignment horizontal="center" vertical="center" wrapText="1"/>
    </xf>
    <xf numFmtId="4" fontId="0" fillId="0" borderId="1" xfId="0" quotePrefix="1" applyNumberFormat="1" applyFont="1" applyBorder="1" applyAlignment="1">
      <alignment horizontal="center" vertical="center" wrapText="1"/>
    </xf>
    <xf numFmtId="0" fontId="0" fillId="0" borderId="1" xfId="0" quotePrefix="1" applyFont="1" applyBorder="1" applyAlignment="1">
      <alignment horizontal="center" vertical="center" wrapText="1"/>
    </xf>
    <xf numFmtId="0" fontId="0" fillId="2" borderId="1" xfId="0" applyFont="1" applyFill="1" applyBorder="1" applyAlignment="1">
      <alignment horizontal="center" vertical="center" wrapText="1"/>
    </xf>
    <xf numFmtId="4" fontId="0" fillId="0" borderId="3" xfId="0" quotePrefix="1" applyNumberFormat="1" applyFont="1" applyBorder="1" applyAlignment="1">
      <alignment horizontal="center" vertical="center" wrapText="1"/>
    </xf>
    <xf numFmtId="4" fontId="4" fillId="2" borderId="1" xfId="0" quotePrefix="1" applyNumberFormat="1" applyFont="1" applyFill="1" applyBorder="1" applyAlignment="1">
      <alignment horizontal="center" vertical="center" wrapText="1"/>
    </xf>
    <xf numFmtId="0" fontId="0" fillId="0" borderId="1" xfId="0" quotePrefix="1" applyBorder="1" applyAlignment="1">
      <alignment horizontal="center" vertical="center" wrapText="1"/>
    </xf>
    <xf numFmtId="14" fontId="0" fillId="0" borderId="3" xfId="0" quotePrefix="1" applyNumberFormat="1" applyBorder="1" applyAlignment="1">
      <alignment horizontal="center" vertical="center"/>
    </xf>
    <xf numFmtId="0" fontId="0" fillId="0" borderId="1" xfId="0" quotePrefix="1" applyBorder="1" applyAlignment="1">
      <alignment horizontal="center" vertical="center"/>
    </xf>
    <xf numFmtId="14" fontId="1" fillId="0" borderId="1" xfId="0" quotePrefix="1" applyNumberFormat="1" applyFont="1" applyBorder="1" applyAlignment="1">
      <alignment horizontal="center" vertical="center"/>
    </xf>
    <xf numFmtId="14" fontId="1" fillId="0" borderId="1" xfId="0" quotePrefix="1" applyNumberFormat="1" applyFont="1" applyBorder="1" applyAlignment="1">
      <alignment vertical="center"/>
    </xf>
    <xf numFmtId="0" fontId="0" fillId="2" borderId="1" xfId="0" quotePrefix="1" applyFill="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0" fillId="0" borderId="1" xfId="0" applyBorder="1"/>
    <xf numFmtId="14" fontId="0" fillId="0" borderId="1" xfId="0" applyNumberFormat="1" applyBorder="1" applyAlignment="1">
      <alignment horizontal="center" vertical="center"/>
    </xf>
    <xf numFmtId="8" fontId="4" fillId="0" borderId="1" xfId="0" applyNumberFormat="1" applyFont="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wrapText="1"/>
    </xf>
    <xf numFmtId="1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14" fontId="0" fillId="2" borderId="1" xfId="0" quotePrefix="1" applyNumberFormat="1" applyFill="1" applyBorder="1" applyAlignment="1">
      <alignment horizontal="center" vertical="center"/>
    </xf>
    <xf numFmtId="14" fontId="1" fillId="2" borderId="1" xfId="0" quotePrefix="1" applyNumberFormat="1" applyFont="1" applyFill="1" applyBorder="1" applyAlignment="1">
      <alignment vertical="center"/>
    </xf>
    <xf numFmtId="0" fontId="4" fillId="2" borderId="1" xfId="0" applyFont="1" applyFill="1" applyBorder="1" applyAlignment="1">
      <alignment horizontal="center" vertical="center" wrapText="1"/>
    </xf>
    <xf numFmtId="8" fontId="4" fillId="0" borderId="1" xfId="0" applyNumberFormat="1" applyFont="1" applyBorder="1" applyAlignment="1">
      <alignment horizontal="center" vertical="center"/>
    </xf>
    <xf numFmtId="14" fontId="0" fillId="0" borderId="1" xfId="0" quotePrefix="1" applyNumberFormat="1" applyBorder="1" applyAlignment="1">
      <alignment horizontal="center" vertical="center" wrapText="1"/>
    </xf>
    <xf numFmtId="164" fontId="0" fillId="2" borderId="1" xfId="0" quotePrefix="1" applyNumberFormat="1" applyFont="1" applyFill="1" applyBorder="1" applyAlignment="1">
      <alignment horizontal="center" vertical="center" wrapText="1"/>
    </xf>
    <xf numFmtId="14" fontId="4" fillId="0" borderId="1" xfId="0" quotePrefix="1"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wrapText="1"/>
    </xf>
    <xf numFmtId="49" fontId="0" fillId="0" borderId="1" xfId="0" applyNumberFormat="1" applyBorder="1" applyAlignment="1">
      <alignment horizontal="center" vertical="center"/>
    </xf>
    <xf numFmtId="8" fontId="4" fillId="2" borderId="1" xfId="0" applyNumberFormat="1" applyFont="1" applyFill="1" applyBorder="1" applyAlignment="1">
      <alignment horizontal="center" vertical="center" wrapText="1"/>
    </xf>
    <xf numFmtId="0" fontId="4" fillId="0" borderId="1" xfId="0" applyFont="1" applyBorder="1" applyAlignment="1">
      <alignment vertical="center" wrapText="1"/>
    </xf>
    <xf numFmtId="164" fontId="8" fillId="0" borderId="6" xfId="0" applyNumberFormat="1" applyFont="1" applyBorder="1" applyAlignment="1">
      <alignment horizontal="center" vertical="center" wrapText="1"/>
    </xf>
    <xf numFmtId="0" fontId="0" fillId="0" borderId="1" xfId="0" applyBorder="1" applyAlignment="1">
      <alignment vertical="center" wrapText="1"/>
    </xf>
    <xf numFmtId="0" fontId="0" fillId="2" borderId="0" xfId="0" applyFill="1"/>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49" fontId="0" fillId="0" borderId="3" xfId="0" applyNumberFormat="1" applyBorder="1" applyAlignment="1">
      <alignment horizontal="center"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wrapText="1"/>
    </xf>
    <xf numFmtId="49" fontId="0" fillId="2" borderId="1" xfId="0" applyNumberFormat="1" applyFill="1" applyBorder="1" applyAlignment="1">
      <alignment horizontal="center" vertical="center" wrapText="1"/>
    </xf>
    <xf numFmtId="49" fontId="0" fillId="2" borderId="1" xfId="0" applyNumberFormat="1" applyFill="1" applyBorder="1" applyAlignment="1">
      <alignment horizontal="center" vertical="center"/>
    </xf>
    <xf numFmtId="49" fontId="0" fillId="0" borderId="0" xfId="0" applyNumberFormat="1" applyAlignment="1">
      <alignment horizontal="center" vertical="center"/>
    </xf>
    <xf numFmtId="0" fontId="1" fillId="0" borderId="1" xfId="0" applyFont="1" applyBorder="1" applyAlignment="1">
      <alignment horizontal="left" vertical="center" wrapText="1"/>
    </xf>
    <xf numFmtId="0" fontId="0" fillId="2" borderId="1" xfId="0" applyFill="1" applyBorder="1" applyAlignment="1">
      <alignment horizontal="left" vertical="center" wrapText="1"/>
    </xf>
    <xf numFmtId="0" fontId="0" fillId="0" borderId="7" xfId="0" applyBorder="1" applyAlignment="1">
      <alignment horizontal="center" vertical="center" wrapText="1"/>
    </xf>
    <xf numFmtId="0" fontId="9" fillId="0" borderId="1" xfId="0" applyFont="1" applyBorder="1" applyAlignment="1">
      <alignment horizontal="center" vertical="center" wrapText="1"/>
    </xf>
    <xf numFmtId="8" fontId="0" fillId="0" borderId="1" xfId="0" quotePrefix="1" applyNumberFormat="1" applyBorder="1" applyAlignment="1">
      <alignment horizontal="center" vertical="center"/>
    </xf>
    <xf numFmtId="0" fontId="0" fillId="0" borderId="0" xfId="0" applyAlignment="1">
      <alignment horizontal="center" vertical="center" wrapText="1"/>
    </xf>
    <xf numFmtId="164" fontId="11" fillId="0" borderId="1" xfId="0" applyNumberFormat="1" applyFont="1" applyBorder="1" applyAlignment="1">
      <alignment horizontal="center" vertical="center"/>
    </xf>
    <xf numFmtId="164" fontId="11" fillId="0" borderId="3" xfId="0" quotePrefix="1" applyNumberFormat="1" applyFont="1" applyBorder="1" applyAlignment="1">
      <alignment horizontal="center" vertical="center" wrapText="1"/>
    </xf>
    <xf numFmtId="164" fontId="7"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0" fillId="2" borderId="1" xfId="0" applyFill="1" applyBorder="1" applyAlignment="1">
      <alignment horizontal="left" vertical="top" wrapText="1"/>
    </xf>
    <xf numFmtId="0" fontId="0" fillId="2"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Font="1" applyBorder="1" applyAlignment="1">
      <alignment horizontal="left" vertical="top" wrapText="1"/>
    </xf>
    <xf numFmtId="4" fontId="0" fillId="2" borderId="1" xfId="0" quotePrefix="1" applyNumberFormat="1" applyFont="1" applyFill="1" applyBorder="1" applyAlignment="1">
      <alignment horizontal="left" vertical="top" wrapText="1"/>
    </xf>
    <xf numFmtId="0" fontId="0" fillId="0" borderId="3" xfId="0" quotePrefix="1" applyFont="1" applyBorder="1" applyAlignment="1">
      <alignment horizontal="left" vertical="top" wrapText="1"/>
    </xf>
    <xf numFmtId="0" fontId="4" fillId="0" borderId="1" xfId="0" applyFont="1" applyBorder="1" applyAlignment="1">
      <alignment horizontal="left" vertical="top" wrapText="1"/>
    </xf>
    <xf numFmtId="0" fontId="4" fillId="2" borderId="1" xfId="0" applyFont="1" applyFill="1" applyBorder="1" applyAlignment="1">
      <alignment horizontal="left" vertical="top" wrapText="1"/>
    </xf>
    <xf numFmtId="164" fontId="0" fillId="2" borderId="1" xfId="0" applyNumberFormat="1" applyFont="1" applyFill="1" applyBorder="1" applyAlignment="1">
      <alignment horizontal="left" vertical="top" wrapText="1"/>
    </xf>
    <xf numFmtId="14" fontId="4" fillId="2" borderId="1" xfId="0" quotePrefix="1"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4" fontId="1" fillId="2" borderId="1" xfId="0" quotePrefix="1"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3" xfId="0" applyBorder="1" applyAlignment="1">
      <alignment horizontal="left" vertical="center" wrapText="1"/>
    </xf>
    <xf numFmtId="0" fontId="4" fillId="0" borderId="1" xfId="0" applyFont="1" applyBorder="1" applyAlignment="1">
      <alignment horizontal="left" vertical="center" wrapText="1"/>
    </xf>
    <xf numFmtId="0" fontId="6" fillId="0" borderId="3"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wrapText="1"/>
    </xf>
    <xf numFmtId="0" fontId="0" fillId="0" borderId="1" xfId="0" applyFont="1" applyBorder="1" applyAlignment="1">
      <alignment wrapText="1"/>
    </xf>
    <xf numFmtId="0" fontId="7" fillId="0" borderId="1" xfId="0" applyFont="1" applyBorder="1" applyAlignment="1">
      <alignment horizontal="left" vertical="top" wrapText="1"/>
    </xf>
    <xf numFmtId="164" fontId="4" fillId="0" borderId="1" xfId="0" applyNumberFormat="1" applyFont="1" applyBorder="1" applyAlignment="1">
      <alignment horizontal="left" vertical="center"/>
    </xf>
    <xf numFmtId="8" fontId="0" fillId="2" borderId="1" xfId="0" applyNumberFormat="1" applyFill="1" applyBorder="1" applyAlignment="1">
      <alignment horizontal="center" vertical="center"/>
    </xf>
    <xf numFmtId="14"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vertical="center"/>
    </xf>
    <xf numFmtId="0" fontId="0" fillId="2" borderId="1"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8" fillId="0" borderId="2" xfId="0" applyFont="1" applyBorder="1" applyAlignment="1">
      <alignment horizontal="left" vertical="center" wrapText="1"/>
    </xf>
    <xf numFmtId="0" fontId="0" fillId="0" borderId="3" xfId="0" quotePrefix="1" applyFont="1" applyBorder="1" applyAlignment="1">
      <alignment horizontal="left" vertical="center" wrapText="1"/>
    </xf>
    <xf numFmtId="0" fontId="0" fillId="0" borderId="1" xfId="0" applyFont="1" applyBorder="1" applyAlignment="1">
      <alignment horizontal="left" vertical="center"/>
    </xf>
    <xf numFmtId="0" fontId="0" fillId="2" borderId="1" xfId="0" applyFont="1" applyFill="1" applyBorder="1" applyAlignment="1">
      <alignment horizontal="left" vertical="center"/>
    </xf>
    <xf numFmtId="0" fontId="0" fillId="0" borderId="0" xfId="0" applyFont="1" applyAlignment="1">
      <alignment horizontal="left"/>
    </xf>
    <xf numFmtId="0" fontId="4" fillId="2" borderId="1" xfId="0" applyFont="1" applyFill="1" applyBorder="1" applyAlignment="1">
      <alignment wrapText="1"/>
    </xf>
    <xf numFmtId="0" fontId="0" fillId="0" borderId="1" xfId="0" applyFont="1" applyBorder="1" applyAlignment="1">
      <alignment vertical="center" wrapText="1"/>
    </xf>
    <xf numFmtId="49" fontId="12" fillId="0" borderId="8" xfId="0" applyNumberFormat="1" applyFont="1" applyBorder="1" applyAlignment="1">
      <alignment horizontal="center" vertical="center"/>
    </xf>
    <xf numFmtId="49" fontId="13" fillId="0" borderId="8" xfId="0" applyNumberFormat="1" applyFont="1" applyBorder="1" applyAlignment="1">
      <alignment horizontal="center" vertical="center"/>
    </xf>
  </cellXfs>
  <cellStyles count="3">
    <cellStyle name="Collegamento ipertestuale 2" xfId="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calcChain.xml" Type="http://schemas.openxmlformats.org/officeDocument/2006/relationships/calcChain" Id="rId8"></Relationship><Relationship Target="worksheets/sheet3.xml" Type="http://schemas.openxmlformats.org/officeDocument/2006/relationships/worksheet" Id="rId3"></Relationship><Relationship Target="sharedStrings.xml" Type="http://schemas.openxmlformats.org/officeDocument/2006/relationships/sharedStrings"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styles.xml" Type="http://schemas.openxmlformats.org/officeDocument/2006/relationships/styles" Id="rId6"></Relationship><Relationship Target="theme/theme1.xml" Type="http://schemas.openxmlformats.org/officeDocument/2006/relationships/theme" Id="rId5"></Relationship><Relationship Target="externalLinks/externalLink1.xml" Type="http://schemas.openxmlformats.org/officeDocument/2006/relationships/externalLink" Id="rId4"></Relationship></Relationships>
</file>

<file path=xl/externalLinks/_rels/externalLink1.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2014-2015-2016 - 2017"/>
    </sheetNames>
    <sheetDataSet>
      <sheetData sheetId="0">
        <row r="1304">
          <cell r="B1304" t="str">
            <v>ai sensi del l’art. 191, comma 3, del D. Lgs.
267/2000 con le modalità previste dall’art. 194, comma 1, lettera e) del D. Lgs. 267/2000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Relationship Target="../printerSettings/printerSettings1.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zoomScale="82" zoomScaleNormal="82" workbookViewId="0">
      <selection sqref="A1:J1"/>
    </sheetView>
  </sheetViews>
  <sheetFormatPr defaultRowHeight="15" x14ac:dyDescent="0.25"/>
  <cols>
    <col min="1" max="1" width="13" style="79" customWidth="1"/>
    <col min="2" max="2" width="18.140625" style="2" customWidth="1"/>
    <col min="3" max="3" width="35.7109375" customWidth="1"/>
    <col min="4" max="4" width="20.5703125" style="85" customWidth="1"/>
    <col min="5" max="5" width="55.140625" style="122" customWidth="1"/>
    <col min="6" max="6" width="40.140625" style="107" bestFit="1" customWidth="1"/>
    <col min="7" max="7" width="14.140625" customWidth="1"/>
    <col min="8" max="8" width="12.5703125" bestFit="1" customWidth="1"/>
    <col min="9" max="9" width="11.42578125" bestFit="1" customWidth="1"/>
    <col min="10" max="10" width="17.42578125" bestFit="1" customWidth="1"/>
  </cols>
  <sheetData>
    <row r="1" spans="1:10" ht="45" customHeight="1" x14ac:dyDescent="0.25">
      <c r="A1" s="125" t="s">
        <v>386</v>
      </c>
      <c r="B1" s="126"/>
      <c r="C1" s="126"/>
      <c r="D1" s="126"/>
      <c r="E1" s="126"/>
      <c r="F1" s="126"/>
      <c r="G1" s="126"/>
      <c r="H1" s="126"/>
      <c r="I1" s="126"/>
      <c r="J1" s="126"/>
    </row>
    <row r="2" spans="1:10" ht="55.5" customHeight="1" x14ac:dyDescent="0.25">
      <c r="A2" s="47" t="s">
        <v>152</v>
      </c>
      <c r="B2" s="46" t="s">
        <v>153</v>
      </c>
      <c r="C2" s="46" t="s">
        <v>154</v>
      </c>
      <c r="D2" s="49" t="s">
        <v>155</v>
      </c>
      <c r="E2" s="118" t="s">
        <v>156</v>
      </c>
      <c r="F2" s="46" t="s">
        <v>157</v>
      </c>
      <c r="G2" s="48" t="s">
        <v>158</v>
      </c>
      <c r="H2" s="72" t="s">
        <v>224</v>
      </c>
      <c r="I2" s="73" t="s">
        <v>225</v>
      </c>
      <c r="J2" s="69" t="s">
        <v>159</v>
      </c>
    </row>
    <row r="3" spans="1:10" ht="409.5" customHeight="1" x14ac:dyDescent="0.25">
      <c r="A3" s="66" t="s">
        <v>69</v>
      </c>
      <c r="B3" s="4" t="s">
        <v>223</v>
      </c>
      <c r="C3" s="4" t="s">
        <v>70</v>
      </c>
      <c r="D3" s="4" t="s">
        <v>71</v>
      </c>
      <c r="E3" s="93" t="s">
        <v>252</v>
      </c>
      <c r="F3" s="33" t="s">
        <v>72</v>
      </c>
      <c r="G3" s="6">
        <v>619618.99</v>
      </c>
      <c r="H3" s="40"/>
      <c r="I3" s="3" t="s">
        <v>1</v>
      </c>
      <c r="J3" s="6">
        <v>0</v>
      </c>
    </row>
    <row r="4" spans="1:10" ht="135" x14ac:dyDescent="0.25">
      <c r="A4" s="66" t="s">
        <v>73</v>
      </c>
      <c r="B4" s="4" t="s">
        <v>223</v>
      </c>
      <c r="C4" s="4" t="s">
        <v>127</v>
      </c>
      <c r="D4" s="4" t="s">
        <v>74</v>
      </c>
      <c r="E4" s="89" t="s">
        <v>75</v>
      </c>
      <c r="F4" s="33" t="s">
        <v>76</v>
      </c>
      <c r="G4" s="6">
        <v>232287.22</v>
      </c>
      <c r="H4" s="26" t="s">
        <v>128</v>
      </c>
      <c r="I4" s="26">
        <v>42823</v>
      </c>
      <c r="J4" s="6">
        <v>244094.7</v>
      </c>
    </row>
    <row r="5" spans="1:10" ht="60" x14ac:dyDescent="0.25">
      <c r="A5" s="66" t="s">
        <v>77</v>
      </c>
      <c r="B5" s="4" t="s">
        <v>223</v>
      </c>
      <c r="C5" s="4" t="s">
        <v>78</v>
      </c>
      <c r="D5" s="4" t="s">
        <v>79</v>
      </c>
      <c r="E5" s="89" t="s">
        <v>80</v>
      </c>
      <c r="F5" s="33" t="s">
        <v>80</v>
      </c>
      <c r="G5" s="6">
        <v>1750</v>
      </c>
      <c r="H5" s="26" t="s">
        <v>81</v>
      </c>
      <c r="I5" s="3">
        <v>42173</v>
      </c>
      <c r="J5" s="6">
        <v>0</v>
      </c>
    </row>
    <row r="6" spans="1:10" ht="105" x14ac:dyDescent="0.25">
      <c r="A6" s="66" t="s">
        <v>82</v>
      </c>
      <c r="B6" s="4" t="s">
        <v>223</v>
      </c>
      <c r="C6" s="22" t="s">
        <v>83</v>
      </c>
      <c r="D6" s="4" t="s">
        <v>84</v>
      </c>
      <c r="E6" s="89" t="s">
        <v>85</v>
      </c>
      <c r="F6" s="33" t="s">
        <v>85</v>
      </c>
      <c r="G6" s="6">
        <v>39000</v>
      </c>
      <c r="H6" s="7" t="s">
        <v>122</v>
      </c>
      <c r="I6" s="3" t="s">
        <v>1</v>
      </c>
      <c r="J6" s="6">
        <v>25666.14</v>
      </c>
    </row>
    <row r="7" spans="1:10" ht="60" x14ac:dyDescent="0.25">
      <c r="A7" s="66">
        <v>2876682913</v>
      </c>
      <c r="B7" s="4" t="s">
        <v>223</v>
      </c>
      <c r="C7" s="4" t="s">
        <v>86</v>
      </c>
      <c r="D7" s="4" t="s">
        <v>0</v>
      </c>
      <c r="E7" s="89" t="s">
        <v>87</v>
      </c>
      <c r="F7" s="33" t="s">
        <v>87</v>
      </c>
      <c r="G7" s="6">
        <v>5000</v>
      </c>
      <c r="H7" s="7" t="s">
        <v>123</v>
      </c>
      <c r="I7" s="3">
        <v>41835</v>
      </c>
      <c r="J7" s="6">
        <v>0</v>
      </c>
    </row>
    <row r="8" spans="1:10" ht="60" x14ac:dyDescent="0.25">
      <c r="A8" s="66" t="s">
        <v>88</v>
      </c>
      <c r="B8" s="4" t="s">
        <v>223</v>
      </c>
      <c r="C8" s="4" t="s">
        <v>86</v>
      </c>
      <c r="D8" s="4" t="s">
        <v>0</v>
      </c>
      <c r="E8" s="89" t="s">
        <v>221</v>
      </c>
      <c r="F8" s="33" t="s">
        <v>221</v>
      </c>
      <c r="G8" s="6">
        <v>25710</v>
      </c>
      <c r="H8" s="7" t="s">
        <v>123</v>
      </c>
      <c r="I8" s="3">
        <v>41835</v>
      </c>
      <c r="J8" s="6">
        <v>0</v>
      </c>
    </row>
    <row r="9" spans="1:10" ht="60" x14ac:dyDescent="0.25">
      <c r="A9" s="66" t="s">
        <v>89</v>
      </c>
      <c r="B9" s="4" t="s">
        <v>223</v>
      </c>
      <c r="C9" s="4" t="s">
        <v>90</v>
      </c>
      <c r="D9" s="4" t="s">
        <v>84</v>
      </c>
      <c r="E9" s="89" t="s">
        <v>91</v>
      </c>
      <c r="F9" s="33" t="s">
        <v>91</v>
      </c>
      <c r="G9" s="6">
        <v>1500</v>
      </c>
      <c r="H9" s="7" t="s">
        <v>92</v>
      </c>
      <c r="I9" s="3">
        <v>41786</v>
      </c>
      <c r="J9" s="6">
        <v>0</v>
      </c>
    </row>
    <row r="10" spans="1:10" ht="60" x14ac:dyDescent="0.25">
      <c r="A10" s="66" t="s">
        <v>93</v>
      </c>
      <c r="B10" s="4" t="s">
        <v>223</v>
      </c>
      <c r="C10" s="22" t="s">
        <v>303</v>
      </c>
      <c r="D10" s="4" t="s">
        <v>94</v>
      </c>
      <c r="E10" s="89" t="s">
        <v>95</v>
      </c>
      <c r="F10" s="33" t="s">
        <v>95</v>
      </c>
      <c r="G10" s="6">
        <v>4098.3599999999997</v>
      </c>
      <c r="H10" s="7" t="s">
        <v>124</v>
      </c>
      <c r="I10" s="3" t="s">
        <v>1</v>
      </c>
      <c r="J10" s="6">
        <v>0</v>
      </c>
    </row>
    <row r="11" spans="1:10" ht="79.5" customHeight="1" x14ac:dyDescent="0.25">
      <c r="A11" s="66" t="s">
        <v>96</v>
      </c>
      <c r="B11" s="4" t="s">
        <v>223</v>
      </c>
      <c r="C11" s="22" t="s">
        <v>97</v>
      </c>
      <c r="D11" s="4" t="s">
        <v>98</v>
      </c>
      <c r="E11" s="89" t="s">
        <v>99</v>
      </c>
      <c r="F11" s="33" t="s">
        <v>99</v>
      </c>
      <c r="G11" s="6">
        <v>24741.599999999999</v>
      </c>
      <c r="H11" s="7" t="s">
        <v>125</v>
      </c>
      <c r="I11" s="3">
        <v>42864</v>
      </c>
      <c r="J11" s="6">
        <v>0</v>
      </c>
    </row>
    <row r="12" spans="1:10" ht="409.5" customHeight="1" x14ac:dyDescent="0.25">
      <c r="A12" s="66" t="s">
        <v>100</v>
      </c>
      <c r="B12" s="4" t="s">
        <v>223</v>
      </c>
      <c r="C12" s="25" t="s">
        <v>227</v>
      </c>
      <c r="D12" s="4" t="s">
        <v>74</v>
      </c>
      <c r="E12" s="93" t="s">
        <v>253</v>
      </c>
      <c r="F12" s="33" t="s">
        <v>226</v>
      </c>
      <c r="G12" s="6">
        <v>1092379</v>
      </c>
      <c r="H12" s="7" t="s">
        <v>1</v>
      </c>
      <c r="I12" s="3" t="s">
        <v>1</v>
      </c>
      <c r="J12" s="6">
        <v>0</v>
      </c>
    </row>
    <row r="13" spans="1:10" ht="409.5" customHeight="1" x14ac:dyDescent="0.25">
      <c r="A13" s="66" t="s">
        <v>101</v>
      </c>
      <c r="B13" s="4" t="s">
        <v>223</v>
      </c>
      <c r="C13" s="4" t="s">
        <v>102</v>
      </c>
      <c r="D13" s="4" t="s">
        <v>74</v>
      </c>
      <c r="E13" s="92" t="s">
        <v>296</v>
      </c>
      <c r="F13" s="33" t="s">
        <v>228</v>
      </c>
      <c r="G13" s="6">
        <v>1494856.33</v>
      </c>
      <c r="H13" s="7" t="s">
        <v>1</v>
      </c>
      <c r="I13" s="3" t="s">
        <v>1</v>
      </c>
      <c r="J13" s="6">
        <v>0</v>
      </c>
    </row>
    <row r="14" spans="1:10" ht="68.25" customHeight="1" x14ac:dyDescent="0.25">
      <c r="A14" s="66" t="s">
        <v>183</v>
      </c>
      <c r="B14" s="4" t="s">
        <v>223</v>
      </c>
      <c r="C14" s="4" t="s">
        <v>103</v>
      </c>
      <c r="D14" s="4" t="s">
        <v>84</v>
      </c>
      <c r="E14" s="89" t="s">
        <v>104</v>
      </c>
      <c r="F14" s="33" t="s">
        <v>104</v>
      </c>
      <c r="G14" s="6">
        <v>6500</v>
      </c>
      <c r="H14" s="7" t="s">
        <v>126</v>
      </c>
      <c r="I14" s="3" t="s">
        <v>1</v>
      </c>
      <c r="J14" s="6">
        <v>0</v>
      </c>
    </row>
    <row r="15" spans="1:10" ht="105" x14ac:dyDescent="0.25">
      <c r="A15" s="13" t="s">
        <v>105</v>
      </c>
      <c r="B15" s="4" t="s">
        <v>223</v>
      </c>
      <c r="C15" s="119" t="s">
        <v>106</v>
      </c>
      <c r="D15" s="11" t="s">
        <v>84</v>
      </c>
      <c r="E15" s="119" t="s">
        <v>229</v>
      </c>
      <c r="F15" s="38" t="s">
        <v>107</v>
      </c>
      <c r="G15" s="6">
        <v>53600</v>
      </c>
      <c r="H15" s="7" t="s">
        <v>108</v>
      </c>
      <c r="I15" s="12"/>
      <c r="J15" s="6">
        <v>0</v>
      </c>
    </row>
    <row r="16" spans="1:10" ht="136.5" customHeight="1" x14ac:dyDescent="0.25">
      <c r="A16" s="4" t="s">
        <v>269</v>
      </c>
      <c r="B16" s="4" t="s">
        <v>223</v>
      </c>
      <c r="C16" s="4" t="s">
        <v>270</v>
      </c>
      <c r="D16" s="4" t="s">
        <v>271</v>
      </c>
      <c r="E16" s="92" t="s">
        <v>297</v>
      </c>
      <c r="F16" s="4" t="s">
        <v>272</v>
      </c>
      <c r="G16" s="84">
        <v>414765.59</v>
      </c>
      <c r="H16" s="29">
        <v>42389</v>
      </c>
      <c r="I16" s="32">
        <v>42755</v>
      </c>
      <c r="J16" s="6">
        <v>314037.42</v>
      </c>
    </row>
    <row r="17" spans="1:10" ht="338.25" customHeight="1" x14ac:dyDescent="0.25">
      <c r="A17" s="27" t="s">
        <v>109</v>
      </c>
      <c r="B17" s="4" t="s">
        <v>223</v>
      </c>
      <c r="C17" s="101" t="s">
        <v>110</v>
      </c>
      <c r="D17" s="28" t="s">
        <v>66</v>
      </c>
      <c r="E17" s="94" t="s">
        <v>111</v>
      </c>
      <c r="F17" s="39" t="s">
        <v>112</v>
      </c>
      <c r="G17" s="6">
        <v>248356.68</v>
      </c>
      <c r="H17" s="7">
        <v>42716</v>
      </c>
      <c r="I17" s="29" t="s">
        <v>1</v>
      </c>
      <c r="J17" s="32">
        <v>144627.76</v>
      </c>
    </row>
    <row r="18" spans="1:10" ht="273" customHeight="1" x14ac:dyDescent="0.25">
      <c r="A18" s="9" t="s">
        <v>12</v>
      </c>
      <c r="B18" s="4" t="s">
        <v>223</v>
      </c>
      <c r="C18" s="102" t="s">
        <v>2</v>
      </c>
      <c r="D18" s="8" t="s">
        <v>3</v>
      </c>
      <c r="E18" s="93" t="s">
        <v>230</v>
      </c>
      <c r="F18" s="35" t="s">
        <v>4</v>
      </c>
      <c r="G18" s="14">
        <v>542777.4</v>
      </c>
      <c r="H18" s="7" t="s">
        <v>129</v>
      </c>
      <c r="I18" s="3" t="s">
        <v>1</v>
      </c>
      <c r="J18" s="88">
        <v>284458.83</v>
      </c>
    </row>
    <row r="19" spans="1:10" ht="289.5" customHeight="1" x14ac:dyDescent="0.25">
      <c r="A19" s="13" t="s">
        <v>13</v>
      </c>
      <c r="B19" s="4" t="s">
        <v>223</v>
      </c>
      <c r="C19" s="22" t="s">
        <v>6</v>
      </c>
      <c r="D19" s="8" t="s">
        <v>7</v>
      </c>
      <c r="E19" s="95" t="s">
        <v>45</v>
      </c>
      <c r="F19" s="38" t="s">
        <v>231</v>
      </c>
      <c r="G19" s="16">
        <v>128090.35</v>
      </c>
      <c r="H19" s="7">
        <v>42733</v>
      </c>
      <c r="I19" s="12" t="s">
        <v>1</v>
      </c>
      <c r="J19" s="16">
        <v>0</v>
      </c>
    </row>
    <row r="20" spans="1:10" ht="156" customHeight="1" x14ac:dyDescent="0.25">
      <c r="A20" s="9" t="s">
        <v>14</v>
      </c>
      <c r="B20" s="4" t="s">
        <v>223</v>
      </c>
      <c r="C20" s="4" t="s">
        <v>8</v>
      </c>
      <c r="D20" s="10" t="s">
        <v>5</v>
      </c>
      <c r="E20" s="89" t="s">
        <v>232</v>
      </c>
      <c r="F20" s="33" t="s">
        <v>232</v>
      </c>
      <c r="G20" s="15">
        <v>2200</v>
      </c>
      <c r="H20" s="7" t="s">
        <v>130</v>
      </c>
      <c r="I20" s="3">
        <v>42831</v>
      </c>
      <c r="J20" s="15">
        <v>2200</v>
      </c>
    </row>
    <row r="21" spans="1:10" ht="122.25" customHeight="1" x14ac:dyDescent="0.25">
      <c r="A21" s="66" t="s">
        <v>15</v>
      </c>
      <c r="B21" s="4" t="s">
        <v>223</v>
      </c>
      <c r="C21" s="4" t="s">
        <v>9</v>
      </c>
      <c r="D21" s="4" t="s">
        <v>5</v>
      </c>
      <c r="E21" s="120" t="s">
        <v>233</v>
      </c>
      <c r="F21" s="33" t="s">
        <v>233</v>
      </c>
      <c r="G21" s="6">
        <v>2080</v>
      </c>
      <c r="H21" s="7" t="s">
        <v>131</v>
      </c>
      <c r="I21" s="7">
        <v>42885</v>
      </c>
      <c r="J21" s="6">
        <v>2080</v>
      </c>
    </row>
    <row r="22" spans="1:10" ht="409.5" x14ac:dyDescent="0.25">
      <c r="A22" s="74" t="s">
        <v>16</v>
      </c>
      <c r="B22" s="4" t="s">
        <v>223</v>
      </c>
      <c r="C22" s="103" t="s">
        <v>10</v>
      </c>
      <c r="D22" s="18" t="s">
        <v>5</v>
      </c>
      <c r="E22" s="91" t="s">
        <v>298</v>
      </c>
      <c r="F22" s="105" t="s">
        <v>234</v>
      </c>
      <c r="G22" s="19">
        <v>1428452.89</v>
      </c>
      <c r="H22" s="63">
        <v>42900</v>
      </c>
      <c r="I22" s="41" t="s">
        <v>1</v>
      </c>
      <c r="J22" s="87">
        <v>428846.7</v>
      </c>
    </row>
    <row r="23" spans="1:10" ht="162.75" customHeight="1" x14ac:dyDescent="0.25">
      <c r="A23" s="66" t="s">
        <v>17</v>
      </c>
      <c r="B23" s="4" t="s">
        <v>223</v>
      </c>
      <c r="C23" s="22" t="s">
        <v>18</v>
      </c>
      <c r="D23" s="40" t="s">
        <v>178</v>
      </c>
      <c r="E23" s="120" t="s">
        <v>19</v>
      </c>
      <c r="F23" s="33" t="s">
        <v>19</v>
      </c>
      <c r="G23" s="6">
        <v>32362.46</v>
      </c>
      <c r="H23" s="7" t="s">
        <v>132</v>
      </c>
      <c r="I23" s="7" t="s">
        <v>142</v>
      </c>
      <c r="J23" s="6">
        <v>0</v>
      </c>
    </row>
    <row r="24" spans="1:10" ht="75" x14ac:dyDescent="0.25">
      <c r="A24" s="66" t="s">
        <v>20</v>
      </c>
      <c r="B24" s="4" t="s">
        <v>223</v>
      </c>
      <c r="C24" s="22" t="s">
        <v>21</v>
      </c>
      <c r="D24" s="4" t="s">
        <v>22</v>
      </c>
      <c r="E24" s="120" t="s">
        <v>23</v>
      </c>
      <c r="F24" s="33" t="s">
        <v>23</v>
      </c>
      <c r="G24" s="6">
        <v>2009.59</v>
      </c>
      <c r="H24" s="7">
        <v>42647</v>
      </c>
      <c r="I24" s="43">
        <v>43000</v>
      </c>
      <c r="J24" s="6">
        <v>2009.59</v>
      </c>
    </row>
    <row r="25" spans="1:10" ht="60" x14ac:dyDescent="0.25">
      <c r="A25" s="75" t="s">
        <v>190</v>
      </c>
      <c r="B25" s="4" t="s">
        <v>223</v>
      </c>
      <c r="C25" s="22" t="s">
        <v>29</v>
      </c>
      <c r="D25" s="4" t="s">
        <v>30</v>
      </c>
      <c r="E25" s="120" t="s">
        <v>31</v>
      </c>
      <c r="F25" s="33" t="s">
        <v>31</v>
      </c>
      <c r="G25" s="23">
        <v>400000</v>
      </c>
      <c r="H25" s="7" t="s">
        <v>133</v>
      </c>
      <c r="I25" s="7">
        <v>42782</v>
      </c>
      <c r="J25" s="6">
        <v>292120.52</v>
      </c>
    </row>
    <row r="26" spans="1:10" ht="409.5" customHeight="1" x14ac:dyDescent="0.25">
      <c r="A26" s="66">
        <v>5950182584</v>
      </c>
      <c r="B26" s="4" t="s">
        <v>223</v>
      </c>
      <c r="C26" s="4" t="s">
        <v>24</v>
      </c>
      <c r="D26" s="4" t="s">
        <v>25</v>
      </c>
      <c r="E26" s="98" t="s">
        <v>290</v>
      </c>
      <c r="F26" s="33" t="s">
        <v>235</v>
      </c>
      <c r="G26" s="110">
        <v>2158940.0699999998</v>
      </c>
      <c r="H26" s="7" t="s">
        <v>134</v>
      </c>
      <c r="I26" s="42" t="s">
        <v>1</v>
      </c>
      <c r="J26" s="32">
        <v>1598052.74</v>
      </c>
    </row>
    <row r="27" spans="1:10" ht="135" x14ac:dyDescent="0.25">
      <c r="A27" s="66" t="s">
        <v>26</v>
      </c>
      <c r="B27" s="4" t="s">
        <v>223</v>
      </c>
      <c r="C27" s="92" t="s">
        <v>27</v>
      </c>
      <c r="D27" s="4" t="s">
        <v>28</v>
      </c>
      <c r="E27" s="89" t="s">
        <v>300</v>
      </c>
      <c r="F27" s="33" t="s">
        <v>236</v>
      </c>
      <c r="G27" s="6">
        <v>1310</v>
      </c>
      <c r="H27" s="7" t="s">
        <v>135</v>
      </c>
      <c r="I27" s="45" t="s">
        <v>146</v>
      </c>
      <c r="J27" s="62">
        <v>1310</v>
      </c>
    </row>
    <row r="28" spans="1:10" ht="135" x14ac:dyDescent="0.25">
      <c r="A28" s="75" t="s">
        <v>190</v>
      </c>
      <c r="B28" s="4" t="s">
        <v>223</v>
      </c>
      <c r="C28" s="17" t="s">
        <v>32</v>
      </c>
      <c r="D28" s="4" t="s">
        <v>30</v>
      </c>
      <c r="E28" s="120" t="s">
        <v>31</v>
      </c>
      <c r="F28" s="33" t="s">
        <v>119</v>
      </c>
      <c r="G28" s="6">
        <v>300000</v>
      </c>
      <c r="H28" s="7" t="s">
        <v>136</v>
      </c>
      <c r="I28" s="7">
        <v>42880</v>
      </c>
      <c r="J28" s="6">
        <v>245901.64</v>
      </c>
    </row>
    <row r="29" spans="1:10" ht="75" x14ac:dyDescent="0.25">
      <c r="A29" s="75" t="s">
        <v>190</v>
      </c>
      <c r="B29" s="4" t="s">
        <v>223</v>
      </c>
      <c r="C29" s="17" t="s">
        <v>33</v>
      </c>
      <c r="D29" s="4" t="s">
        <v>30</v>
      </c>
      <c r="E29" s="120" t="s">
        <v>31</v>
      </c>
      <c r="F29" s="33" t="s">
        <v>120</v>
      </c>
      <c r="G29" s="6">
        <v>52459.02</v>
      </c>
      <c r="H29" s="7" t="s">
        <v>137</v>
      </c>
      <c r="I29" s="7">
        <v>42837</v>
      </c>
      <c r="J29" s="6">
        <v>52459.02</v>
      </c>
    </row>
    <row r="30" spans="1:10" ht="135" x14ac:dyDescent="0.25">
      <c r="A30" s="66" t="s">
        <v>36</v>
      </c>
      <c r="B30" s="4" t="s">
        <v>223</v>
      </c>
      <c r="C30" s="17" t="s">
        <v>35</v>
      </c>
      <c r="D30" s="4" t="s">
        <v>34</v>
      </c>
      <c r="E30" s="120" t="s">
        <v>37</v>
      </c>
      <c r="F30" s="33" t="s">
        <v>37</v>
      </c>
      <c r="G30" s="6">
        <v>16632</v>
      </c>
      <c r="H30" s="7" t="s">
        <v>138</v>
      </c>
      <c r="I30" s="44"/>
      <c r="J30" s="86">
        <v>2926.69</v>
      </c>
    </row>
    <row r="31" spans="1:10" ht="120" x14ac:dyDescent="0.25">
      <c r="A31" s="76" t="s">
        <v>38</v>
      </c>
      <c r="B31" s="4" t="s">
        <v>223</v>
      </c>
      <c r="C31" s="4" t="s">
        <v>39</v>
      </c>
      <c r="D31" s="4" t="s">
        <v>40</v>
      </c>
      <c r="E31" s="93" t="s">
        <v>42</v>
      </c>
      <c r="F31" s="33" t="s">
        <v>41</v>
      </c>
      <c r="G31" s="20">
        <v>6073.82</v>
      </c>
      <c r="H31" s="7">
        <v>42710</v>
      </c>
      <c r="I31" s="63">
        <v>42758</v>
      </c>
      <c r="J31" s="20">
        <v>6073.82</v>
      </c>
    </row>
    <row r="32" spans="1:10" ht="150" x14ac:dyDescent="0.25">
      <c r="A32" s="76" t="s">
        <v>43</v>
      </c>
      <c r="B32" s="4" t="s">
        <v>223</v>
      </c>
      <c r="C32" s="22" t="s">
        <v>44</v>
      </c>
      <c r="D32" s="4" t="s">
        <v>34</v>
      </c>
      <c r="E32" s="89" t="s">
        <v>37</v>
      </c>
      <c r="F32" s="33" t="s">
        <v>37</v>
      </c>
      <c r="G32" s="20">
        <v>2184</v>
      </c>
      <c r="H32" s="7" t="s">
        <v>139</v>
      </c>
      <c r="I32" s="43"/>
      <c r="J32" s="86">
        <v>344.07</v>
      </c>
    </row>
    <row r="33" spans="1:10" ht="120" x14ac:dyDescent="0.25">
      <c r="A33" s="77" t="s">
        <v>46</v>
      </c>
      <c r="B33" s="4" t="s">
        <v>223</v>
      </c>
      <c r="C33" s="81" t="s">
        <v>47</v>
      </c>
      <c r="D33" s="21" t="s">
        <v>178</v>
      </c>
      <c r="E33" s="115" t="s">
        <v>48</v>
      </c>
      <c r="F33" s="37" t="s">
        <v>48</v>
      </c>
      <c r="G33" s="31">
        <v>440.13</v>
      </c>
      <c r="H33" s="63">
        <v>42858</v>
      </c>
      <c r="I33" s="99">
        <v>42858</v>
      </c>
      <c r="J33" s="100">
        <v>440.13</v>
      </c>
    </row>
    <row r="34" spans="1:10" ht="409.5" customHeight="1" x14ac:dyDescent="0.25">
      <c r="A34" s="66" t="s">
        <v>49</v>
      </c>
      <c r="B34" s="4" t="s">
        <v>223</v>
      </c>
      <c r="C34" s="22" t="s">
        <v>117</v>
      </c>
      <c r="D34" s="4" t="s">
        <v>50</v>
      </c>
      <c r="E34" s="90" t="s">
        <v>299</v>
      </c>
      <c r="F34" s="36" t="s">
        <v>319</v>
      </c>
      <c r="G34" s="20">
        <v>57444.27</v>
      </c>
      <c r="H34" s="7" t="s">
        <v>1</v>
      </c>
      <c r="I34" s="42" t="s">
        <v>1</v>
      </c>
      <c r="J34" s="6">
        <v>0</v>
      </c>
    </row>
    <row r="35" spans="1:10" ht="409.5" x14ac:dyDescent="0.25">
      <c r="A35" s="66">
        <v>6755293422</v>
      </c>
      <c r="B35" s="4" t="s">
        <v>223</v>
      </c>
      <c r="C35" s="80" t="s">
        <v>114</v>
      </c>
      <c r="D35" s="4" t="s">
        <v>50</v>
      </c>
      <c r="E35" s="90" t="s">
        <v>254</v>
      </c>
      <c r="F35" s="36" t="s">
        <v>305</v>
      </c>
      <c r="G35" s="20">
        <v>93595.27</v>
      </c>
      <c r="H35" s="7" t="s">
        <v>1</v>
      </c>
      <c r="I35" s="42" t="s">
        <v>1</v>
      </c>
      <c r="J35" s="6">
        <v>0</v>
      </c>
    </row>
    <row r="36" spans="1:10" ht="390" x14ac:dyDescent="0.25">
      <c r="A36" s="66" t="s">
        <v>315</v>
      </c>
      <c r="B36" s="4" t="s">
        <v>223</v>
      </c>
      <c r="C36" s="80" t="s">
        <v>115</v>
      </c>
      <c r="D36" s="4" t="s">
        <v>51</v>
      </c>
      <c r="E36" s="90" t="s">
        <v>255</v>
      </c>
      <c r="F36" s="34" t="s">
        <v>301</v>
      </c>
      <c r="G36" s="20" t="s">
        <v>316</v>
      </c>
      <c r="H36" s="7">
        <v>43087</v>
      </c>
      <c r="I36" s="42" t="s">
        <v>1</v>
      </c>
      <c r="J36" s="6">
        <v>0</v>
      </c>
    </row>
    <row r="37" spans="1:10" ht="409.5" x14ac:dyDescent="0.25">
      <c r="A37" s="66" t="s">
        <v>52</v>
      </c>
      <c r="B37" s="4" t="s">
        <v>223</v>
      </c>
      <c r="C37" s="124" t="s">
        <v>116</v>
      </c>
      <c r="D37" s="4" t="s">
        <v>51</v>
      </c>
      <c r="E37" s="89" t="s">
        <v>295</v>
      </c>
      <c r="F37" s="36" t="s">
        <v>1</v>
      </c>
      <c r="G37" s="20">
        <v>0</v>
      </c>
      <c r="H37" s="7" t="s">
        <v>1</v>
      </c>
      <c r="I37" s="42" t="s">
        <v>1</v>
      </c>
      <c r="J37" s="6">
        <v>0</v>
      </c>
    </row>
    <row r="38" spans="1:10" ht="132.75" customHeight="1" x14ac:dyDescent="0.25">
      <c r="A38" s="66" t="s">
        <v>405</v>
      </c>
      <c r="B38" s="4" t="s">
        <v>223</v>
      </c>
      <c r="C38" s="124" t="s">
        <v>406</v>
      </c>
      <c r="D38" s="4" t="s">
        <v>407</v>
      </c>
      <c r="E38" s="33" t="s">
        <v>408</v>
      </c>
      <c r="F38" s="36"/>
      <c r="G38" s="20">
        <v>0</v>
      </c>
      <c r="H38" s="7"/>
      <c r="I38" s="42"/>
      <c r="J38" s="6">
        <v>0</v>
      </c>
    </row>
    <row r="39" spans="1:10" ht="273.75" customHeight="1" x14ac:dyDescent="0.25">
      <c r="A39" s="77" t="s">
        <v>258</v>
      </c>
      <c r="B39" s="4" t="s">
        <v>223</v>
      </c>
      <c r="C39" s="81" t="s">
        <v>396</v>
      </c>
      <c r="D39" s="21" t="s">
        <v>118</v>
      </c>
      <c r="E39" s="93" t="s">
        <v>256</v>
      </c>
      <c r="F39" s="34" t="s">
        <v>237</v>
      </c>
      <c r="G39" s="67">
        <v>411062</v>
      </c>
      <c r="H39" s="7" t="s">
        <v>1</v>
      </c>
      <c r="I39" s="45" t="s">
        <v>1</v>
      </c>
      <c r="J39" s="32">
        <v>0</v>
      </c>
    </row>
    <row r="40" spans="1:10" ht="273.75" customHeight="1" x14ac:dyDescent="0.25">
      <c r="A40" s="77" t="s">
        <v>259</v>
      </c>
      <c r="B40" s="4" t="s">
        <v>223</v>
      </c>
      <c r="C40" s="81" t="s">
        <v>395</v>
      </c>
      <c r="D40" s="21" t="s">
        <v>118</v>
      </c>
      <c r="E40" s="93" t="s">
        <v>257</v>
      </c>
      <c r="F40" s="34" t="s">
        <v>238</v>
      </c>
      <c r="G40" s="67">
        <v>379893.77</v>
      </c>
      <c r="H40" s="7"/>
      <c r="I40" s="45"/>
      <c r="J40" s="32">
        <v>0</v>
      </c>
    </row>
    <row r="41" spans="1:10" ht="210.75" customHeight="1" x14ac:dyDescent="0.25">
      <c r="A41" s="76" t="s">
        <v>54</v>
      </c>
      <c r="B41" s="4" t="s">
        <v>223</v>
      </c>
      <c r="C41" s="70" t="s">
        <v>304</v>
      </c>
      <c r="D41" s="4" t="s">
        <v>34</v>
      </c>
      <c r="E41" s="89" t="s">
        <v>55</v>
      </c>
      <c r="F41" s="33" t="s">
        <v>55</v>
      </c>
      <c r="G41" s="20">
        <v>1801</v>
      </c>
      <c r="H41" s="7" t="s">
        <v>145</v>
      </c>
      <c r="I41" s="7">
        <v>42780</v>
      </c>
      <c r="J41" s="20">
        <v>1801</v>
      </c>
    </row>
    <row r="42" spans="1:10" ht="75" x14ac:dyDescent="0.25">
      <c r="A42" s="76" t="s">
        <v>53</v>
      </c>
      <c r="B42" s="4" t="s">
        <v>223</v>
      </c>
      <c r="C42" s="17" t="s">
        <v>144</v>
      </c>
      <c r="D42" s="4" t="s">
        <v>34</v>
      </c>
      <c r="E42" s="89" t="s">
        <v>56</v>
      </c>
      <c r="F42" s="33" t="s">
        <v>56</v>
      </c>
      <c r="G42" s="20">
        <v>650</v>
      </c>
      <c r="H42" s="7" t="s">
        <v>145</v>
      </c>
      <c r="I42" s="7">
        <v>42787</v>
      </c>
      <c r="J42" s="20">
        <v>650</v>
      </c>
    </row>
    <row r="43" spans="1:10" ht="165" x14ac:dyDescent="0.25">
      <c r="A43" s="78" t="s">
        <v>57</v>
      </c>
      <c r="B43" s="4" t="s">
        <v>223</v>
      </c>
      <c r="C43" s="30" t="s">
        <v>397</v>
      </c>
      <c r="D43" s="21" t="s">
        <v>58</v>
      </c>
      <c r="E43" s="121" t="s">
        <v>113</v>
      </c>
      <c r="F43" s="37" t="s">
        <v>113</v>
      </c>
      <c r="G43" s="31">
        <v>28688.53</v>
      </c>
      <c r="H43" s="7">
        <v>42975</v>
      </c>
      <c r="I43" s="45" t="s">
        <v>1</v>
      </c>
      <c r="J43" s="31">
        <v>5129.74</v>
      </c>
    </row>
    <row r="44" spans="1:10" ht="135" x14ac:dyDescent="0.25">
      <c r="A44" s="75" t="s">
        <v>190</v>
      </c>
      <c r="B44" s="4" t="s">
        <v>223</v>
      </c>
      <c r="C44" s="22" t="s">
        <v>63</v>
      </c>
      <c r="D44" s="22" t="s">
        <v>64</v>
      </c>
      <c r="E44" s="89" t="s">
        <v>65</v>
      </c>
      <c r="F44" s="33" t="s">
        <v>121</v>
      </c>
      <c r="G44" s="20">
        <v>22486.14</v>
      </c>
      <c r="H44" s="7" t="s">
        <v>140</v>
      </c>
      <c r="I44" s="42" t="s">
        <v>1</v>
      </c>
      <c r="J44" s="20">
        <v>0</v>
      </c>
    </row>
    <row r="45" spans="1:10" ht="150" x14ac:dyDescent="0.25">
      <c r="A45" s="66" t="s">
        <v>59</v>
      </c>
      <c r="B45" s="4" t="s">
        <v>223</v>
      </c>
      <c r="C45" s="22" t="s">
        <v>60</v>
      </c>
      <c r="D45" s="4" t="s">
        <v>61</v>
      </c>
      <c r="E45" s="120" t="s">
        <v>62</v>
      </c>
      <c r="F45" s="33" t="s">
        <v>62</v>
      </c>
      <c r="G45" s="20">
        <v>15600</v>
      </c>
      <c r="H45" s="57">
        <v>42766</v>
      </c>
      <c r="I45" s="57">
        <v>42978</v>
      </c>
      <c r="J45" s="31">
        <v>15600</v>
      </c>
    </row>
    <row r="46" spans="1:10" ht="120" x14ac:dyDescent="0.25">
      <c r="A46" s="75" t="s">
        <v>190</v>
      </c>
      <c r="B46" s="4" t="s">
        <v>223</v>
      </c>
      <c r="C46" s="24" t="s">
        <v>67</v>
      </c>
      <c r="D46" s="21" t="s">
        <v>30</v>
      </c>
      <c r="E46" s="89" t="s">
        <v>68</v>
      </c>
      <c r="F46" s="33" t="s">
        <v>68</v>
      </c>
      <c r="G46" s="1">
        <v>6742700.04</v>
      </c>
      <c r="H46" s="7" t="s">
        <v>141</v>
      </c>
      <c r="I46" s="44" t="s">
        <v>143</v>
      </c>
      <c r="J46" s="52">
        <v>6742700.04</v>
      </c>
    </row>
    <row r="47" spans="1:10" ht="105" x14ac:dyDescent="0.25">
      <c r="A47" s="66" t="s">
        <v>168</v>
      </c>
      <c r="B47" s="4" t="s">
        <v>223</v>
      </c>
      <c r="C47" s="24" t="s">
        <v>147</v>
      </c>
      <c r="D47" s="21" t="s">
        <v>239</v>
      </c>
      <c r="E47" s="89" t="s">
        <v>169</v>
      </c>
      <c r="F47" s="37" t="s">
        <v>169</v>
      </c>
      <c r="G47" s="1">
        <v>38605.14</v>
      </c>
      <c r="H47" s="57"/>
      <c r="I47" s="58"/>
      <c r="J47" s="1">
        <v>0</v>
      </c>
    </row>
    <row r="48" spans="1:10" ht="147.75" customHeight="1" x14ac:dyDescent="0.25">
      <c r="A48" s="75" t="s">
        <v>190</v>
      </c>
      <c r="B48" s="4" t="s">
        <v>223</v>
      </c>
      <c r="C48" s="53" t="s">
        <v>151</v>
      </c>
      <c r="D48" s="21" t="s">
        <v>30</v>
      </c>
      <c r="E48" s="89" t="s">
        <v>68</v>
      </c>
      <c r="F48" s="33" t="s">
        <v>68</v>
      </c>
      <c r="G48" s="1">
        <v>25801.79</v>
      </c>
      <c r="H48" s="57">
        <v>42445</v>
      </c>
      <c r="I48" s="58">
        <v>42904</v>
      </c>
      <c r="J48" s="1">
        <v>25801.79</v>
      </c>
    </row>
    <row r="49" spans="1:10" ht="75" x14ac:dyDescent="0.25">
      <c r="A49" s="66" t="s">
        <v>150</v>
      </c>
      <c r="B49" s="4" t="s">
        <v>223</v>
      </c>
      <c r="C49" s="54" t="s">
        <v>398</v>
      </c>
      <c r="D49" s="25" t="s">
        <v>148</v>
      </c>
      <c r="E49" s="96" t="s">
        <v>240</v>
      </c>
      <c r="F49" s="25" t="s">
        <v>163</v>
      </c>
      <c r="G49" s="1" t="s">
        <v>164</v>
      </c>
      <c r="H49" s="57">
        <v>42824</v>
      </c>
      <c r="I49" s="58">
        <v>42916</v>
      </c>
      <c r="J49" s="1" t="s">
        <v>164</v>
      </c>
    </row>
    <row r="50" spans="1:10" ht="105" x14ac:dyDescent="0.25">
      <c r="A50" s="75" t="s">
        <v>190</v>
      </c>
      <c r="B50" s="4" t="s">
        <v>223</v>
      </c>
      <c r="C50" s="53" t="s">
        <v>149</v>
      </c>
      <c r="D50" s="59" t="s">
        <v>30</v>
      </c>
      <c r="E50" s="104" t="s">
        <v>170</v>
      </c>
      <c r="F50" s="25" t="s">
        <v>170</v>
      </c>
      <c r="G50" s="60">
        <v>352889.33</v>
      </c>
      <c r="H50" s="57">
        <v>42824</v>
      </c>
      <c r="I50" s="58" t="s">
        <v>222</v>
      </c>
      <c r="J50" s="60">
        <v>352889.33</v>
      </c>
    </row>
    <row r="51" spans="1:10" ht="315" x14ac:dyDescent="0.25">
      <c r="A51" s="75" t="s">
        <v>161</v>
      </c>
      <c r="B51" s="4" t="s">
        <v>223</v>
      </c>
      <c r="C51" s="81" t="s">
        <v>160</v>
      </c>
      <c r="D51" s="25" t="s">
        <v>172</v>
      </c>
      <c r="E51" s="97" t="s">
        <v>171</v>
      </c>
      <c r="F51" s="37" t="s">
        <v>162</v>
      </c>
      <c r="G51" s="6">
        <v>22067.08</v>
      </c>
      <c r="H51" s="63">
        <v>42912</v>
      </c>
      <c r="I51" s="63">
        <v>42926</v>
      </c>
      <c r="J51" s="6">
        <v>22067.08</v>
      </c>
    </row>
    <row r="52" spans="1:10" ht="216" customHeight="1" x14ac:dyDescent="0.25">
      <c r="A52" s="66" t="s">
        <v>190</v>
      </c>
      <c r="B52" s="4" t="s">
        <v>223</v>
      </c>
      <c r="C52" s="53" t="s">
        <v>273</v>
      </c>
      <c r="D52" s="21" t="s">
        <v>30</v>
      </c>
      <c r="E52" s="89" t="s">
        <v>68</v>
      </c>
      <c r="F52" s="33" t="s">
        <v>68</v>
      </c>
      <c r="G52" s="6">
        <v>6540</v>
      </c>
      <c r="H52" s="7">
        <v>42521</v>
      </c>
      <c r="I52" s="7">
        <v>42743</v>
      </c>
      <c r="J52" s="6">
        <v>6540</v>
      </c>
    </row>
    <row r="53" spans="1:10" ht="180.75" customHeight="1" x14ac:dyDescent="0.25">
      <c r="A53" s="66" t="s">
        <v>190</v>
      </c>
      <c r="B53" s="4" t="s">
        <v>223</v>
      </c>
      <c r="C53" s="53" t="s">
        <v>274</v>
      </c>
      <c r="D53" s="21" t="s">
        <v>30</v>
      </c>
      <c r="E53" s="89" t="s">
        <v>68</v>
      </c>
      <c r="F53" s="33" t="s">
        <v>68</v>
      </c>
      <c r="G53" s="6">
        <v>4639.46</v>
      </c>
      <c r="H53" s="7">
        <v>42572</v>
      </c>
      <c r="I53" s="7">
        <v>42743</v>
      </c>
      <c r="J53" s="6">
        <v>4639.46</v>
      </c>
    </row>
    <row r="54" spans="1:10" ht="122.25" customHeight="1" x14ac:dyDescent="0.25">
      <c r="A54" s="66" t="s">
        <v>190</v>
      </c>
      <c r="B54" s="4" t="s">
        <v>223</v>
      </c>
      <c r="C54" s="53" t="s">
        <v>275</v>
      </c>
      <c r="D54" s="21" t="s">
        <v>30</v>
      </c>
      <c r="E54" s="89" t="s">
        <v>68</v>
      </c>
      <c r="F54" s="33" t="s">
        <v>68</v>
      </c>
      <c r="G54" s="6">
        <v>255106.47</v>
      </c>
      <c r="H54" s="7">
        <v>42656</v>
      </c>
      <c r="I54" s="7">
        <v>42785</v>
      </c>
      <c r="J54" s="6">
        <v>255106.47</v>
      </c>
    </row>
    <row r="55" spans="1:10" ht="120" x14ac:dyDescent="0.25">
      <c r="A55" s="66" t="s">
        <v>190</v>
      </c>
      <c r="B55" s="4" t="s">
        <v>223</v>
      </c>
      <c r="C55" s="65" t="s">
        <v>276</v>
      </c>
      <c r="D55" s="21" t="s">
        <v>30</v>
      </c>
      <c r="E55" s="89" t="s">
        <v>68</v>
      </c>
      <c r="F55" s="33" t="s">
        <v>68</v>
      </c>
      <c r="G55" s="6">
        <v>12702.78</v>
      </c>
      <c r="H55" s="7">
        <v>42663</v>
      </c>
      <c r="I55" s="7">
        <v>42865</v>
      </c>
      <c r="J55" s="6">
        <v>12702.78</v>
      </c>
    </row>
    <row r="56" spans="1:10" ht="120" x14ac:dyDescent="0.25">
      <c r="A56" s="66" t="s">
        <v>190</v>
      </c>
      <c r="B56" s="4" t="s">
        <v>223</v>
      </c>
      <c r="C56" s="65" t="s">
        <v>277</v>
      </c>
      <c r="D56" s="21" t="s">
        <v>30</v>
      </c>
      <c r="E56" s="89" t="s">
        <v>68</v>
      </c>
      <c r="F56" s="33" t="s">
        <v>68</v>
      </c>
      <c r="G56" s="6">
        <v>49180.33</v>
      </c>
      <c r="H56" s="7">
        <v>42663</v>
      </c>
      <c r="I56" s="7">
        <v>42743</v>
      </c>
      <c r="J56" s="6">
        <v>49180.33</v>
      </c>
    </row>
    <row r="57" spans="1:10" ht="150" x14ac:dyDescent="0.25">
      <c r="A57" s="66" t="s">
        <v>190</v>
      </c>
      <c r="B57" s="4" t="s">
        <v>223</v>
      </c>
      <c r="C57" s="53" t="s">
        <v>278</v>
      </c>
      <c r="D57" s="21" t="s">
        <v>30</v>
      </c>
      <c r="E57" s="89" t="s">
        <v>68</v>
      </c>
      <c r="F57" s="33" t="s">
        <v>68</v>
      </c>
      <c r="G57" s="6">
        <v>16393.439999999999</v>
      </c>
      <c r="H57" s="7">
        <v>42685</v>
      </c>
      <c r="I57" s="7">
        <v>42750</v>
      </c>
      <c r="J57" s="6">
        <v>16393.439999999999</v>
      </c>
    </row>
    <row r="58" spans="1:10" ht="133.5" customHeight="1" x14ac:dyDescent="0.25">
      <c r="A58" s="66" t="s">
        <v>190</v>
      </c>
      <c r="B58" s="4" t="s">
        <v>223</v>
      </c>
      <c r="C58" s="53" t="s">
        <v>279</v>
      </c>
      <c r="D58" s="21" t="s">
        <v>30</v>
      </c>
      <c r="E58" s="89" t="s">
        <v>68</v>
      </c>
      <c r="F58" s="33" t="s">
        <v>68</v>
      </c>
      <c r="G58" s="6">
        <v>14032.78</v>
      </c>
      <c r="H58" s="7">
        <v>42685</v>
      </c>
      <c r="I58" s="7">
        <v>42862</v>
      </c>
      <c r="J58" s="6">
        <v>14032.78</v>
      </c>
    </row>
    <row r="59" spans="1:10" ht="105" x14ac:dyDescent="0.25">
      <c r="A59" s="66" t="s">
        <v>190</v>
      </c>
      <c r="B59" s="4" t="s">
        <v>223</v>
      </c>
      <c r="C59" s="53" t="s">
        <v>280</v>
      </c>
      <c r="D59" s="21" t="s">
        <v>30</v>
      </c>
      <c r="E59" s="89" t="s">
        <v>68</v>
      </c>
      <c r="F59" s="33" t="s">
        <v>68</v>
      </c>
      <c r="G59" s="6">
        <v>407079.1</v>
      </c>
      <c r="H59" s="42" t="s">
        <v>281</v>
      </c>
      <c r="I59" s="7">
        <v>42862</v>
      </c>
      <c r="J59" s="6">
        <v>407079.1</v>
      </c>
    </row>
    <row r="60" spans="1:10" ht="90" x14ac:dyDescent="0.25">
      <c r="A60" s="66" t="s">
        <v>190</v>
      </c>
      <c r="B60" s="4" t="s">
        <v>223</v>
      </c>
      <c r="C60" s="53" t="s">
        <v>282</v>
      </c>
      <c r="D60" s="21" t="s">
        <v>30</v>
      </c>
      <c r="E60" s="89" t="s">
        <v>68</v>
      </c>
      <c r="F60" s="33" t="s">
        <v>68</v>
      </c>
      <c r="G60" s="6">
        <v>1496</v>
      </c>
      <c r="H60" s="7">
        <v>42707</v>
      </c>
      <c r="I60" s="7">
        <v>42743</v>
      </c>
      <c r="J60" s="6">
        <v>1496</v>
      </c>
    </row>
    <row r="61" spans="1:10" ht="117.75" customHeight="1" x14ac:dyDescent="0.25">
      <c r="A61" s="66" t="s">
        <v>190</v>
      </c>
      <c r="B61" s="4" t="s">
        <v>223</v>
      </c>
      <c r="C61" s="53" t="s">
        <v>283</v>
      </c>
      <c r="D61" s="21" t="s">
        <v>30</v>
      </c>
      <c r="E61" s="89" t="s">
        <v>68</v>
      </c>
      <c r="F61" s="33" t="s">
        <v>68</v>
      </c>
      <c r="G61" s="6">
        <v>16982.98</v>
      </c>
      <c r="H61" s="7">
        <v>42718</v>
      </c>
      <c r="I61" s="7">
        <v>42855</v>
      </c>
      <c r="J61" s="6">
        <v>16982.98</v>
      </c>
    </row>
    <row r="62" spans="1:10" ht="117.75" customHeight="1" x14ac:dyDescent="0.25">
      <c r="A62" s="66" t="s">
        <v>190</v>
      </c>
      <c r="B62" s="4" t="s">
        <v>223</v>
      </c>
      <c r="C62" s="53" t="s">
        <v>284</v>
      </c>
      <c r="D62" s="21" t="s">
        <v>30</v>
      </c>
      <c r="E62" s="89" t="s">
        <v>68</v>
      </c>
      <c r="F62" s="33" t="s">
        <v>68</v>
      </c>
      <c r="G62" s="6">
        <v>340323.51</v>
      </c>
      <c r="H62" s="7">
        <v>42721</v>
      </c>
      <c r="I62" s="7">
        <v>42841</v>
      </c>
      <c r="J62" s="6">
        <v>340323.51</v>
      </c>
    </row>
    <row r="63" spans="1:10" ht="154.5" customHeight="1" x14ac:dyDescent="0.25">
      <c r="A63" s="66" t="s">
        <v>190</v>
      </c>
      <c r="B63" s="4" t="s">
        <v>223</v>
      </c>
      <c r="C63" s="53" t="s">
        <v>285</v>
      </c>
      <c r="D63" s="21" t="s">
        <v>30</v>
      </c>
      <c r="E63" s="89" t="s">
        <v>68</v>
      </c>
      <c r="F63" s="33" t="s">
        <v>68</v>
      </c>
      <c r="G63" s="6">
        <v>51900</v>
      </c>
      <c r="H63" s="7">
        <v>42724</v>
      </c>
      <c r="I63" s="7">
        <v>42820</v>
      </c>
      <c r="J63" s="6">
        <v>51900</v>
      </c>
    </row>
    <row r="64" spans="1:10" ht="144.75" customHeight="1" x14ac:dyDescent="0.25">
      <c r="A64" s="66" t="s">
        <v>190</v>
      </c>
      <c r="B64" s="4" t="s">
        <v>223</v>
      </c>
      <c r="C64" s="53" t="s">
        <v>286</v>
      </c>
      <c r="D64" s="21" t="s">
        <v>30</v>
      </c>
      <c r="E64" s="89" t="s">
        <v>68</v>
      </c>
      <c r="F64" s="33" t="s">
        <v>68</v>
      </c>
      <c r="G64" s="6">
        <v>7130</v>
      </c>
      <c r="H64" s="7">
        <v>42733</v>
      </c>
      <c r="I64" s="7">
        <v>42890</v>
      </c>
      <c r="J64" s="6">
        <v>7130</v>
      </c>
    </row>
    <row r="65" spans="1:10" ht="189.75" customHeight="1" x14ac:dyDescent="0.25">
      <c r="A65" s="66" t="s">
        <v>190</v>
      </c>
      <c r="B65" s="4" t="s">
        <v>223</v>
      </c>
      <c r="C65" s="53" t="s">
        <v>287</v>
      </c>
      <c r="D65" s="21" t="s">
        <v>30</v>
      </c>
      <c r="E65" s="89" t="s">
        <v>68</v>
      </c>
      <c r="F65" s="33" t="s">
        <v>68</v>
      </c>
      <c r="G65" s="6">
        <v>76865</v>
      </c>
      <c r="H65" s="7">
        <v>42755</v>
      </c>
      <c r="I65" s="7">
        <v>42842</v>
      </c>
      <c r="J65" s="6">
        <v>76865</v>
      </c>
    </row>
    <row r="66" spans="1:10" ht="117.75" customHeight="1" x14ac:dyDescent="0.25">
      <c r="A66" s="66" t="s">
        <v>190</v>
      </c>
      <c r="B66" s="4" t="s">
        <v>223</v>
      </c>
      <c r="C66" s="53" t="s">
        <v>288</v>
      </c>
      <c r="D66" s="21" t="s">
        <v>30</v>
      </c>
      <c r="E66" s="89" t="s">
        <v>68</v>
      </c>
      <c r="F66" s="33" t="s">
        <v>68</v>
      </c>
      <c r="G66" s="6">
        <v>16574.099999999999</v>
      </c>
      <c r="H66" s="7">
        <v>42726</v>
      </c>
      <c r="I66" s="7"/>
      <c r="J66" s="6">
        <v>0</v>
      </c>
    </row>
    <row r="67" spans="1:10" ht="90" x14ac:dyDescent="0.25">
      <c r="A67" s="66" t="s">
        <v>190</v>
      </c>
      <c r="B67" s="4" t="s">
        <v>223</v>
      </c>
      <c r="C67" s="53" t="s">
        <v>165</v>
      </c>
      <c r="D67" s="21" t="s">
        <v>30</v>
      </c>
      <c r="E67" s="89" t="s">
        <v>68</v>
      </c>
      <c r="F67" s="33" t="s">
        <v>68</v>
      </c>
      <c r="G67" s="52">
        <v>2000</v>
      </c>
      <c r="H67" s="55">
        <v>42725</v>
      </c>
      <c r="I67" s="56">
        <v>42855</v>
      </c>
      <c r="J67" s="52">
        <v>2000</v>
      </c>
    </row>
    <row r="68" spans="1:10" ht="102.75" customHeight="1" x14ac:dyDescent="0.25">
      <c r="A68" s="66" t="s">
        <v>190</v>
      </c>
      <c r="B68" s="4" t="s">
        <v>223</v>
      </c>
      <c r="C68" s="54" t="s">
        <v>166</v>
      </c>
      <c r="D68" s="21" t="s">
        <v>30</v>
      </c>
      <c r="E68" s="89" t="s">
        <v>68</v>
      </c>
      <c r="F68" s="33" t="s">
        <v>68</v>
      </c>
      <c r="G68" s="52">
        <v>352889.33</v>
      </c>
      <c r="H68" s="55">
        <v>42824</v>
      </c>
      <c r="I68" s="51"/>
      <c r="J68" s="6">
        <v>0</v>
      </c>
    </row>
    <row r="69" spans="1:10" ht="360" x14ac:dyDescent="0.25">
      <c r="A69" s="66" t="s">
        <v>167</v>
      </c>
      <c r="B69" s="4" t="s">
        <v>223</v>
      </c>
      <c r="C69" s="68" t="s">
        <v>399</v>
      </c>
      <c r="D69" s="4" t="s">
        <v>173</v>
      </c>
      <c r="E69" s="93" t="s">
        <v>307</v>
      </c>
      <c r="F69" s="25" t="s">
        <v>306</v>
      </c>
      <c r="G69" s="60">
        <v>112222.33</v>
      </c>
      <c r="H69" s="51">
        <v>43038</v>
      </c>
      <c r="I69" s="5"/>
      <c r="J69" s="6">
        <v>0</v>
      </c>
    </row>
    <row r="70" spans="1:10" ht="150" x14ac:dyDescent="0.25">
      <c r="A70" s="66" t="s">
        <v>190</v>
      </c>
      <c r="B70" s="21" t="s">
        <v>11</v>
      </c>
      <c r="C70" s="54" t="s">
        <v>174</v>
      </c>
      <c r="D70" s="21" t="s">
        <v>30</v>
      </c>
      <c r="E70" s="89" t="s">
        <v>68</v>
      </c>
      <c r="F70" s="33" t="s">
        <v>68</v>
      </c>
      <c r="G70" s="52">
        <v>61610</v>
      </c>
      <c r="H70" s="51">
        <v>42838</v>
      </c>
      <c r="I70" s="51">
        <v>43009</v>
      </c>
      <c r="J70" s="52">
        <v>61610</v>
      </c>
    </row>
    <row r="71" spans="1:10" ht="135" x14ac:dyDescent="0.25">
      <c r="A71" s="66" t="s">
        <v>291</v>
      </c>
      <c r="B71" s="59" t="s">
        <v>223</v>
      </c>
      <c r="C71" s="123" t="s">
        <v>409</v>
      </c>
      <c r="D71" s="59" t="s">
        <v>177</v>
      </c>
      <c r="E71" s="25" t="s">
        <v>292</v>
      </c>
      <c r="F71" s="25" t="s">
        <v>293</v>
      </c>
      <c r="G71" s="52">
        <v>7176</v>
      </c>
      <c r="H71" s="51">
        <v>42899</v>
      </c>
      <c r="I71" s="51"/>
      <c r="J71" s="52" t="s">
        <v>294</v>
      </c>
    </row>
    <row r="72" spans="1:10" ht="135" x14ac:dyDescent="0.25">
      <c r="A72" s="64" t="s">
        <v>12</v>
      </c>
      <c r="B72" s="4" t="s">
        <v>223</v>
      </c>
      <c r="C72" s="104" t="s">
        <v>175</v>
      </c>
      <c r="D72" s="25" t="s">
        <v>178</v>
      </c>
      <c r="E72" s="104" t="s">
        <v>180</v>
      </c>
      <c r="F72" s="25" t="s">
        <v>180</v>
      </c>
      <c r="G72" s="1">
        <v>2165.37</v>
      </c>
      <c r="H72" s="5"/>
      <c r="I72" s="5"/>
      <c r="J72" s="6">
        <v>0</v>
      </c>
    </row>
    <row r="73" spans="1:10" ht="110.25" customHeight="1" x14ac:dyDescent="0.25">
      <c r="A73" s="116" t="s">
        <v>176</v>
      </c>
      <c r="B73" s="21" t="s">
        <v>223</v>
      </c>
      <c r="C73" s="117" t="s">
        <v>400</v>
      </c>
      <c r="D73" s="59" t="s">
        <v>179</v>
      </c>
      <c r="E73" s="115" t="s">
        <v>371</v>
      </c>
      <c r="F73" s="115" t="s">
        <v>371</v>
      </c>
      <c r="G73" s="67">
        <v>1225</v>
      </c>
      <c r="H73" s="112">
        <v>43074</v>
      </c>
      <c r="I73" s="113"/>
      <c r="J73" s="32">
        <v>0</v>
      </c>
    </row>
    <row r="74" spans="1:10" ht="210" x14ac:dyDescent="0.25">
      <c r="A74" s="64" t="s">
        <v>190</v>
      </c>
      <c r="B74" s="4" t="s">
        <v>223</v>
      </c>
      <c r="C74" s="65" t="s">
        <v>184</v>
      </c>
      <c r="D74" s="25" t="str">
        <f>'[1]2013-2014-2015-2016 - 2017'!$B$1304</f>
        <v>ai sensi del l’art. 191, comma 3, del D. Lgs.
267/2000 con le modalità previste dall’art. 194, comma 1, lettera e) del D. Lgs. 267/2000</v>
      </c>
      <c r="E74" s="104" t="s">
        <v>185</v>
      </c>
      <c r="F74" s="25" t="s">
        <v>185</v>
      </c>
      <c r="G74" s="52">
        <v>9274.56</v>
      </c>
      <c r="H74" s="56">
        <v>42733</v>
      </c>
      <c r="I74" s="56">
        <v>42836</v>
      </c>
      <c r="J74" s="52">
        <v>9274.56</v>
      </c>
    </row>
    <row r="75" spans="1:10" ht="150" x14ac:dyDescent="0.25">
      <c r="A75" s="64" t="s">
        <v>12</v>
      </c>
      <c r="B75" s="4" t="s">
        <v>223</v>
      </c>
      <c r="C75" s="65" t="s">
        <v>186</v>
      </c>
      <c r="D75" s="25" t="s">
        <v>178</v>
      </c>
      <c r="E75" s="104" t="s">
        <v>180</v>
      </c>
      <c r="F75" s="25" t="s">
        <v>180</v>
      </c>
      <c r="G75" s="52">
        <v>19833.88</v>
      </c>
      <c r="H75" s="51">
        <v>42853</v>
      </c>
      <c r="I75" s="5"/>
      <c r="J75" s="6">
        <v>0</v>
      </c>
    </row>
    <row r="76" spans="1:10" ht="135" x14ac:dyDescent="0.25">
      <c r="A76" s="64" t="s">
        <v>188</v>
      </c>
      <c r="B76" s="4" t="s">
        <v>223</v>
      </c>
      <c r="C76" s="65" t="s">
        <v>187</v>
      </c>
      <c r="D76" s="25" t="str">
        <f>'[1]2013-2014-2015-2016 - 2017'!$B$1304</f>
        <v>ai sensi del l’art. 191, comma 3, del D. Lgs.
267/2000 con le modalità previste dall’art. 194, comma 1, lettera e) del D. Lgs. 267/2000</v>
      </c>
      <c r="E76" s="104" t="s">
        <v>189</v>
      </c>
      <c r="F76" s="25" t="s">
        <v>189</v>
      </c>
      <c r="G76" s="52">
        <v>157408.21</v>
      </c>
      <c r="H76" s="56">
        <v>42733</v>
      </c>
      <c r="I76" s="56">
        <v>42795</v>
      </c>
      <c r="J76" s="52">
        <v>157408.21</v>
      </c>
    </row>
    <row r="77" spans="1:10" ht="165" x14ac:dyDescent="0.25">
      <c r="A77" s="64" t="s">
        <v>190</v>
      </c>
      <c r="B77" s="4" t="s">
        <v>223</v>
      </c>
      <c r="C77" s="65" t="s">
        <v>191</v>
      </c>
      <c r="D77" s="25" t="s">
        <v>192</v>
      </c>
      <c r="E77" s="104" t="s">
        <v>170</v>
      </c>
      <c r="F77" s="25" t="s">
        <v>170</v>
      </c>
      <c r="G77" s="52">
        <v>22950985.199999999</v>
      </c>
      <c r="H77" s="56">
        <v>42826</v>
      </c>
      <c r="I77" s="56"/>
      <c r="J77" s="52">
        <v>18158193.109999999</v>
      </c>
    </row>
    <row r="78" spans="1:10" ht="75" x14ac:dyDescent="0.25">
      <c r="A78" s="64" t="s">
        <v>190</v>
      </c>
      <c r="B78" s="4" t="s">
        <v>223</v>
      </c>
      <c r="C78" s="17" t="s">
        <v>181</v>
      </c>
      <c r="D78" s="4" t="s">
        <v>182</v>
      </c>
      <c r="E78" s="89" t="s">
        <v>68</v>
      </c>
      <c r="F78" s="33" t="s">
        <v>68</v>
      </c>
      <c r="G78" s="20">
        <v>52547.54</v>
      </c>
      <c r="H78" s="26">
        <v>42752</v>
      </c>
      <c r="I78" s="61">
        <v>42825</v>
      </c>
      <c r="J78" s="6">
        <v>0</v>
      </c>
    </row>
    <row r="79" spans="1:10" ht="108.75" customHeight="1" x14ac:dyDescent="0.25">
      <c r="A79" s="66" t="s">
        <v>190</v>
      </c>
      <c r="B79" s="4" t="s">
        <v>223</v>
      </c>
      <c r="C79" s="70" t="s">
        <v>193</v>
      </c>
      <c r="D79" s="4" t="s">
        <v>289</v>
      </c>
      <c r="E79" s="89" t="s">
        <v>268</v>
      </c>
      <c r="F79" s="33" t="s">
        <v>268</v>
      </c>
      <c r="G79" s="20">
        <v>407.35</v>
      </c>
      <c r="H79" s="26">
        <v>42736</v>
      </c>
      <c r="I79" s="61">
        <v>43100</v>
      </c>
      <c r="J79" s="6">
        <v>407.85</v>
      </c>
    </row>
    <row r="80" spans="1:10" ht="75" x14ac:dyDescent="0.25">
      <c r="A80" s="64" t="s">
        <v>195</v>
      </c>
      <c r="B80" s="4" t="s">
        <v>223</v>
      </c>
      <c r="C80" s="65" t="s">
        <v>196</v>
      </c>
      <c r="D80" s="25" t="s">
        <v>194</v>
      </c>
      <c r="E80" s="104" t="s">
        <v>241</v>
      </c>
      <c r="F80" s="82" t="s">
        <v>242</v>
      </c>
      <c r="G80" s="6">
        <v>13000</v>
      </c>
      <c r="H80" s="51">
        <v>42977</v>
      </c>
      <c r="I80" s="5"/>
      <c r="J80" s="6">
        <v>0</v>
      </c>
    </row>
    <row r="81" spans="1:10" ht="75" x14ac:dyDescent="0.25">
      <c r="A81" s="64" t="s">
        <v>197</v>
      </c>
      <c r="B81" s="4" t="s">
        <v>223</v>
      </c>
      <c r="C81" s="65" t="s">
        <v>198</v>
      </c>
      <c r="D81" s="25" t="s">
        <v>194</v>
      </c>
      <c r="E81" s="104" t="s">
        <v>243</v>
      </c>
      <c r="F81" s="25" t="s">
        <v>243</v>
      </c>
      <c r="G81" s="6">
        <v>3000</v>
      </c>
      <c r="H81" s="51">
        <v>42977</v>
      </c>
      <c r="I81" s="5"/>
      <c r="J81" s="6">
        <v>0</v>
      </c>
    </row>
    <row r="82" spans="1:10" ht="90" x14ac:dyDescent="0.25">
      <c r="A82" s="64" t="s">
        <v>199</v>
      </c>
      <c r="B82" s="4" t="s">
        <v>223</v>
      </c>
      <c r="C82" s="65" t="s">
        <v>200</v>
      </c>
      <c r="D82" s="25" t="s">
        <v>194</v>
      </c>
      <c r="E82" s="104" t="s">
        <v>244</v>
      </c>
      <c r="F82" s="25" t="s">
        <v>244</v>
      </c>
      <c r="G82" s="6">
        <v>2000</v>
      </c>
      <c r="H82" s="51">
        <v>42977</v>
      </c>
      <c r="I82" s="5"/>
      <c r="J82" s="6">
        <v>0</v>
      </c>
    </row>
    <row r="83" spans="1:10" ht="105" x14ac:dyDescent="0.25">
      <c r="A83" s="66" t="s">
        <v>201</v>
      </c>
      <c r="B83" s="4" t="s">
        <v>223</v>
      </c>
      <c r="C83" s="65" t="s">
        <v>202</v>
      </c>
      <c r="D83" s="25" t="s">
        <v>194</v>
      </c>
      <c r="E83" s="104" t="s">
        <v>245</v>
      </c>
      <c r="F83" s="25" t="s">
        <v>267</v>
      </c>
      <c r="G83" s="6">
        <v>5400</v>
      </c>
      <c r="H83" s="51">
        <v>42977</v>
      </c>
      <c r="I83" s="5"/>
      <c r="J83" s="6">
        <v>0</v>
      </c>
    </row>
    <row r="84" spans="1:10" ht="90" x14ac:dyDescent="0.25">
      <c r="A84" s="66" t="s">
        <v>203</v>
      </c>
      <c r="B84" s="4" t="s">
        <v>223</v>
      </c>
      <c r="C84" s="65" t="s">
        <v>204</v>
      </c>
      <c r="D84" s="25" t="s">
        <v>194</v>
      </c>
      <c r="E84" s="104" t="s">
        <v>246</v>
      </c>
      <c r="F84" s="25" t="s">
        <v>247</v>
      </c>
      <c r="G84" s="6">
        <v>3000</v>
      </c>
      <c r="H84" s="51">
        <v>42977</v>
      </c>
      <c r="I84" s="5"/>
      <c r="J84" s="6">
        <v>0</v>
      </c>
    </row>
    <row r="85" spans="1:10" ht="105" x14ac:dyDescent="0.25">
      <c r="A85" s="66" t="s">
        <v>205</v>
      </c>
      <c r="B85" s="4" t="s">
        <v>223</v>
      </c>
      <c r="C85" s="65" t="s">
        <v>206</v>
      </c>
      <c r="D85" s="25" t="s">
        <v>194</v>
      </c>
      <c r="E85" s="104" t="s">
        <v>248</v>
      </c>
      <c r="F85" s="25" t="s">
        <v>248</v>
      </c>
      <c r="G85" s="6">
        <v>4999.8</v>
      </c>
      <c r="H85" s="51">
        <v>42977</v>
      </c>
      <c r="I85" s="5"/>
      <c r="J85" s="6">
        <v>0</v>
      </c>
    </row>
    <row r="86" spans="1:10" ht="90" x14ac:dyDescent="0.25">
      <c r="A86" s="66" t="s">
        <v>207</v>
      </c>
      <c r="B86" s="4" t="s">
        <v>223</v>
      </c>
      <c r="C86" s="65" t="s">
        <v>208</v>
      </c>
      <c r="D86" s="25" t="s">
        <v>194</v>
      </c>
      <c r="E86" s="104" t="s">
        <v>249</v>
      </c>
      <c r="F86" s="25" t="s">
        <v>249</v>
      </c>
      <c r="G86" s="6">
        <v>2500</v>
      </c>
      <c r="H86" s="51">
        <v>42977</v>
      </c>
      <c r="I86" s="5"/>
      <c r="J86" s="6">
        <v>0</v>
      </c>
    </row>
    <row r="87" spans="1:10" ht="120" x14ac:dyDescent="0.25">
      <c r="A87" s="66" t="s">
        <v>209</v>
      </c>
      <c r="B87" s="4" t="s">
        <v>223</v>
      </c>
      <c r="C87" s="65" t="s">
        <v>210</v>
      </c>
      <c r="D87" s="25" t="s">
        <v>211</v>
      </c>
      <c r="E87" s="96" t="s">
        <v>250</v>
      </c>
      <c r="F87" s="106" t="s">
        <v>251</v>
      </c>
      <c r="G87" s="6">
        <v>19744.2</v>
      </c>
      <c r="H87" s="51">
        <v>42902</v>
      </c>
      <c r="I87" s="5"/>
      <c r="J87" s="6">
        <v>0</v>
      </c>
    </row>
    <row r="88" spans="1:10" ht="357.75" customHeight="1" x14ac:dyDescent="0.25">
      <c r="A88" s="66" t="s">
        <v>212</v>
      </c>
      <c r="B88" s="4" t="s">
        <v>223</v>
      </c>
      <c r="C88" s="65" t="s">
        <v>213</v>
      </c>
      <c r="D88" s="25" t="s">
        <v>214</v>
      </c>
      <c r="E88" s="104" t="s">
        <v>215</v>
      </c>
      <c r="F88" s="83" t="s">
        <v>215</v>
      </c>
      <c r="G88" s="6">
        <v>196493.99</v>
      </c>
      <c r="H88" s="51">
        <v>41484</v>
      </c>
      <c r="I88" s="51">
        <v>42898</v>
      </c>
      <c r="J88" s="6">
        <v>196493.99</v>
      </c>
    </row>
    <row r="89" spans="1:10" s="71" customFormat="1" ht="177.75" customHeight="1" x14ac:dyDescent="0.25">
      <c r="A89" s="78" t="s">
        <v>190</v>
      </c>
      <c r="B89" s="21" t="s">
        <v>223</v>
      </c>
      <c r="C89" s="123" t="s">
        <v>387</v>
      </c>
      <c r="D89" s="59" t="s">
        <v>30</v>
      </c>
      <c r="E89" s="117" t="s">
        <v>216</v>
      </c>
      <c r="F89" s="59" t="s">
        <v>216</v>
      </c>
      <c r="G89" s="67">
        <v>78465</v>
      </c>
      <c r="H89" s="112">
        <v>42755</v>
      </c>
      <c r="I89" s="112">
        <v>42842</v>
      </c>
      <c r="J89" s="67">
        <v>78465</v>
      </c>
    </row>
    <row r="90" spans="1:10" ht="78.75" customHeight="1" x14ac:dyDescent="0.25">
      <c r="A90" s="66" t="s">
        <v>217</v>
      </c>
      <c r="B90" s="4" t="s">
        <v>223</v>
      </c>
      <c r="C90" s="68" t="s">
        <v>218</v>
      </c>
      <c r="D90" s="4" t="s">
        <v>219</v>
      </c>
      <c r="E90" s="104" t="s">
        <v>220</v>
      </c>
      <c r="F90" s="25" t="s">
        <v>220</v>
      </c>
      <c r="G90" s="52">
        <v>1600</v>
      </c>
      <c r="H90" s="51">
        <v>42909</v>
      </c>
      <c r="I90" s="51">
        <v>43049</v>
      </c>
      <c r="J90" s="52">
        <v>1600</v>
      </c>
    </row>
    <row r="91" spans="1:10" s="71" customFormat="1" ht="90" x14ac:dyDescent="0.25">
      <c r="A91" s="66" t="s">
        <v>260</v>
      </c>
      <c r="B91" s="4" t="s">
        <v>223</v>
      </c>
      <c r="C91" s="65" t="s">
        <v>261</v>
      </c>
      <c r="D91" s="4" t="s">
        <v>262</v>
      </c>
      <c r="E91" s="104" t="s">
        <v>263</v>
      </c>
      <c r="F91" s="25" t="s">
        <v>263</v>
      </c>
      <c r="G91" s="52">
        <v>16640</v>
      </c>
      <c r="H91" s="51">
        <v>42941</v>
      </c>
      <c r="I91" s="51">
        <v>43021</v>
      </c>
      <c r="J91" s="52">
        <v>16640</v>
      </c>
    </row>
    <row r="92" spans="1:10" ht="90" x14ac:dyDescent="0.25">
      <c r="A92" s="66" t="s">
        <v>264</v>
      </c>
      <c r="B92" s="4" t="s">
        <v>223</v>
      </c>
      <c r="C92" s="65" t="s">
        <v>265</v>
      </c>
      <c r="D92" s="4" t="s">
        <v>262</v>
      </c>
      <c r="E92" s="104" t="s">
        <v>266</v>
      </c>
      <c r="F92" s="25" t="s">
        <v>266</v>
      </c>
      <c r="G92" s="52">
        <v>8320</v>
      </c>
      <c r="H92" s="51">
        <v>42941</v>
      </c>
      <c r="I92" s="51">
        <v>43020</v>
      </c>
      <c r="J92" s="52">
        <v>8320</v>
      </c>
    </row>
    <row r="93" spans="1:10" ht="409.5" x14ac:dyDescent="0.25">
      <c r="A93" s="66" t="s">
        <v>302</v>
      </c>
      <c r="B93" s="4" t="s">
        <v>223</v>
      </c>
      <c r="C93" s="104" t="s">
        <v>401</v>
      </c>
      <c r="D93" s="4" t="s">
        <v>179</v>
      </c>
      <c r="E93" s="104" t="s">
        <v>317</v>
      </c>
      <c r="F93" s="25" t="s">
        <v>318</v>
      </c>
      <c r="G93" s="52">
        <v>55059.11</v>
      </c>
      <c r="H93" s="51"/>
      <c r="I93" s="51"/>
      <c r="J93" s="52">
        <v>0</v>
      </c>
    </row>
    <row r="94" spans="1:10" ht="105" x14ac:dyDescent="0.25">
      <c r="A94" s="78" t="s">
        <v>308</v>
      </c>
      <c r="B94" s="21" t="s">
        <v>223</v>
      </c>
      <c r="C94" s="30" t="s">
        <v>402</v>
      </c>
      <c r="D94" s="21" t="s">
        <v>309</v>
      </c>
      <c r="E94" s="89" t="s">
        <v>369</v>
      </c>
      <c r="F94" s="4" t="s">
        <v>370</v>
      </c>
      <c r="G94" s="67">
        <v>19831.759999999998</v>
      </c>
      <c r="H94" s="50"/>
      <c r="I94" s="50"/>
      <c r="J94" s="52">
        <v>0</v>
      </c>
    </row>
    <row r="95" spans="1:10" ht="105" x14ac:dyDescent="0.25">
      <c r="A95" s="66" t="s">
        <v>310</v>
      </c>
      <c r="B95" s="4" t="s">
        <v>223</v>
      </c>
      <c r="C95" s="108" t="s">
        <v>311</v>
      </c>
      <c r="D95" s="4" t="s">
        <v>312</v>
      </c>
      <c r="E95" s="89" t="s">
        <v>313</v>
      </c>
      <c r="F95" s="70" t="s">
        <v>314</v>
      </c>
      <c r="G95" s="1">
        <v>3000</v>
      </c>
      <c r="H95" s="51">
        <v>42976</v>
      </c>
      <c r="I95" s="50"/>
      <c r="J95" s="52">
        <v>0</v>
      </c>
    </row>
    <row r="96" spans="1:10" ht="120" x14ac:dyDescent="0.25">
      <c r="A96" s="66" t="s">
        <v>321</v>
      </c>
      <c r="B96" s="4" t="s">
        <v>223</v>
      </c>
      <c r="C96" s="104" t="s">
        <v>320</v>
      </c>
      <c r="D96" s="4" t="s">
        <v>179</v>
      </c>
      <c r="E96" s="96" t="s">
        <v>325</v>
      </c>
      <c r="F96" s="25"/>
      <c r="G96" s="52"/>
      <c r="H96" s="51"/>
      <c r="I96" s="51"/>
      <c r="J96" s="52">
        <v>0</v>
      </c>
    </row>
    <row r="97" spans="1:10" ht="345" x14ac:dyDescent="0.25">
      <c r="A97" s="66" t="s">
        <v>322</v>
      </c>
      <c r="B97" s="4" t="s">
        <v>223</v>
      </c>
      <c r="C97" s="68" t="s">
        <v>323</v>
      </c>
      <c r="D97" s="4" t="s">
        <v>324</v>
      </c>
      <c r="E97" s="109" t="s">
        <v>327</v>
      </c>
      <c r="F97" s="25" t="s">
        <v>326</v>
      </c>
      <c r="G97" s="1">
        <v>5965449.5099999998</v>
      </c>
      <c r="H97" s="51"/>
      <c r="I97" s="51"/>
      <c r="J97" s="52">
        <v>0</v>
      </c>
    </row>
    <row r="98" spans="1:10" ht="60" x14ac:dyDescent="0.25">
      <c r="A98" s="78" t="s">
        <v>328</v>
      </c>
      <c r="B98" s="21" t="s">
        <v>223</v>
      </c>
      <c r="C98" s="81" t="s">
        <v>329</v>
      </c>
      <c r="D98" s="21" t="s">
        <v>330</v>
      </c>
      <c r="E98" s="115" t="s">
        <v>331</v>
      </c>
      <c r="F98" s="37" t="s">
        <v>331</v>
      </c>
      <c r="G98" s="111">
        <v>5032.41</v>
      </c>
      <c r="H98" s="112">
        <v>43083</v>
      </c>
      <c r="I98" s="113"/>
      <c r="J98" s="67">
        <v>0</v>
      </c>
    </row>
    <row r="99" spans="1:10" ht="90" x14ac:dyDescent="0.25">
      <c r="A99" s="66" t="s">
        <v>176</v>
      </c>
      <c r="B99" s="21" t="s">
        <v>223</v>
      </c>
      <c r="C99" s="17" t="s">
        <v>332</v>
      </c>
      <c r="D99" s="4" t="s">
        <v>179</v>
      </c>
      <c r="E99" s="89" t="s">
        <v>333</v>
      </c>
      <c r="F99" s="33" t="s">
        <v>333</v>
      </c>
      <c r="G99" s="111">
        <v>1225</v>
      </c>
      <c r="H99" s="50"/>
      <c r="I99" s="50"/>
      <c r="J99" s="67">
        <v>0</v>
      </c>
    </row>
    <row r="100" spans="1:10" ht="75" x14ac:dyDescent="0.25">
      <c r="A100" s="66" t="s">
        <v>334</v>
      </c>
      <c r="B100" s="21" t="s">
        <v>223</v>
      </c>
      <c r="C100" s="70" t="s">
        <v>335</v>
      </c>
      <c r="D100" s="21" t="s">
        <v>336</v>
      </c>
      <c r="E100" s="89" t="s">
        <v>338</v>
      </c>
      <c r="F100" s="33" t="s">
        <v>337</v>
      </c>
      <c r="G100" s="111">
        <v>5200</v>
      </c>
      <c r="H100" s="51">
        <v>43083</v>
      </c>
      <c r="I100" s="5"/>
      <c r="J100" s="67">
        <v>0</v>
      </c>
    </row>
    <row r="101" spans="1:10" ht="90" x14ac:dyDescent="0.25">
      <c r="A101" s="66" t="s">
        <v>321</v>
      </c>
      <c r="B101" s="21" t="s">
        <v>223</v>
      </c>
      <c r="C101" s="17" t="s">
        <v>339</v>
      </c>
      <c r="D101" s="4" t="s">
        <v>179</v>
      </c>
      <c r="E101" s="89" t="s">
        <v>340</v>
      </c>
      <c r="F101" s="33" t="s">
        <v>340</v>
      </c>
      <c r="G101" s="111">
        <v>6320</v>
      </c>
      <c r="H101" s="50"/>
      <c r="I101" s="50"/>
      <c r="J101" s="67">
        <v>0</v>
      </c>
    </row>
    <row r="102" spans="1:10" ht="105" x14ac:dyDescent="0.25">
      <c r="A102" s="66" t="s">
        <v>341</v>
      </c>
      <c r="B102" s="21" t="s">
        <v>223</v>
      </c>
      <c r="C102" s="17" t="s">
        <v>403</v>
      </c>
      <c r="D102" s="4" t="s">
        <v>342</v>
      </c>
      <c r="E102" s="89" t="s">
        <v>343</v>
      </c>
      <c r="F102" s="33" t="s">
        <v>343</v>
      </c>
      <c r="G102" s="111">
        <v>1367</v>
      </c>
      <c r="H102" s="50"/>
      <c r="I102" s="50"/>
      <c r="J102" s="67">
        <v>0</v>
      </c>
    </row>
    <row r="103" spans="1:10" ht="180" x14ac:dyDescent="0.25">
      <c r="A103" s="78" t="s">
        <v>190</v>
      </c>
      <c r="B103" s="21" t="s">
        <v>223</v>
      </c>
      <c r="C103" s="30" t="s">
        <v>344</v>
      </c>
      <c r="D103" s="21" t="s">
        <v>30</v>
      </c>
      <c r="E103" s="115" t="s">
        <v>68</v>
      </c>
      <c r="F103" s="37" t="s">
        <v>68</v>
      </c>
      <c r="G103" s="67">
        <v>61610</v>
      </c>
      <c r="H103" s="112">
        <v>42817</v>
      </c>
      <c r="I103" s="51">
        <v>42907</v>
      </c>
      <c r="J103" s="67">
        <v>61610</v>
      </c>
    </row>
    <row r="104" spans="1:10" ht="90" x14ac:dyDescent="0.25">
      <c r="A104" s="66" t="s">
        <v>389</v>
      </c>
      <c r="B104" s="59" t="s">
        <v>223</v>
      </c>
      <c r="C104" s="123" t="s">
        <v>345</v>
      </c>
      <c r="D104" s="59" t="s">
        <v>388</v>
      </c>
      <c r="E104" s="117" t="s">
        <v>390</v>
      </c>
      <c r="F104" s="117" t="s">
        <v>390</v>
      </c>
      <c r="G104" s="67">
        <v>400</v>
      </c>
      <c r="H104" s="51">
        <v>43070</v>
      </c>
      <c r="I104" s="5"/>
      <c r="J104" s="67">
        <v>0</v>
      </c>
    </row>
    <row r="105" spans="1:10" ht="90" x14ac:dyDescent="0.25">
      <c r="A105" s="66" t="s">
        <v>391</v>
      </c>
      <c r="B105" s="59" t="s">
        <v>223</v>
      </c>
      <c r="C105" s="123" t="s">
        <v>345</v>
      </c>
      <c r="D105" s="59" t="s">
        <v>388</v>
      </c>
      <c r="E105" s="117" t="s">
        <v>392</v>
      </c>
      <c r="F105" s="117" t="s">
        <v>392</v>
      </c>
      <c r="G105" s="67">
        <v>4000</v>
      </c>
      <c r="H105" s="51">
        <v>43070</v>
      </c>
      <c r="I105" s="5"/>
      <c r="J105" s="67">
        <v>0</v>
      </c>
    </row>
    <row r="106" spans="1:10" ht="90" x14ac:dyDescent="0.25">
      <c r="A106" s="66" t="s">
        <v>393</v>
      </c>
      <c r="B106" s="59" t="s">
        <v>223</v>
      </c>
      <c r="C106" s="123" t="s">
        <v>345</v>
      </c>
      <c r="D106" s="59" t="s">
        <v>388</v>
      </c>
      <c r="E106" s="117" t="s">
        <v>394</v>
      </c>
      <c r="F106" s="117" t="s">
        <v>394</v>
      </c>
      <c r="G106" s="67">
        <v>33875</v>
      </c>
      <c r="H106" s="51">
        <v>43070</v>
      </c>
      <c r="I106" s="5"/>
      <c r="J106" s="67">
        <v>0</v>
      </c>
    </row>
    <row r="107" spans="1:10" ht="105" x14ac:dyDescent="0.25">
      <c r="A107" s="66" t="s">
        <v>346</v>
      </c>
      <c r="B107" s="21" t="s">
        <v>223</v>
      </c>
      <c r="C107" s="4" t="s">
        <v>347</v>
      </c>
      <c r="D107" s="4" t="s">
        <v>348</v>
      </c>
      <c r="E107" s="93" t="s">
        <v>350</v>
      </c>
      <c r="F107" s="4" t="s">
        <v>349</v>
      </c>
      <c r="G107" s="67">
        <v>1408.55</v>
      </c>
      <c r="H107" s="5"/>
      <c r="I107" s="5"/>
      <c r="J107" s="67">
        <v>0</v>
      </c>
    </row>
    <row r="108" spans="1:10" ht="300" x14ac:dyDescent="0.25">
      <c r="A108" s="66" t="s">
        <v>351</v>
      </c>
      <c r="B108" s="21" t="s">
        <v>223</v>
      </c>
      <c r="C108" s="81" t="s">
        <v>368</v>
      </c>
      <c r="D108" s="4" t="s">
        <v>352</v>
      </c>
      <c r="E108" s="91" t="s">
        <v>366</v>
      </c>
      <c r="F108" s="21" t="s">
        <v>367</v>
      </c>
      <c r="G108" s="67">
        <v>330843.37</v>
      </c>
      <c r="H108" s="5"/>
      <c r="I108" s="5"/>
      <c r="J108" s="67">
        <v>0</v>
      </c>
    </row>
    <row r="109" spans="1:10" ht="66" customHeight="1" x14ac:dyDescent="0.25">
      <c r="A109" s="66" t="s">
        <v>353</v>
      </c>
      <c r="B109" s="21" t="s">
        <v>223</v>
      </c>
      <c r="C109" s="70" t="s">
        <v>354</v>
      </c>
      <c r="D109" s="4" t="s">
        <v>355</v>
      </c>
      <c r="E109" s="89" t="s">
        <v>356</v>
      </c>
      <c r="F109" s="4" t="s">
        <v>357</v>
      </c>
      <c r="G109" s="67">
        <v>15500</v>
      </c>
      <c r="H109" s="114"/>
      <c r="I109" s="114"/>
      <c r="J109" s="67">
        <v>0</v>
      </c>
    </row>
    <row r="110" spans="1:10" ht="345" x14ac:dyDescent="0.25">
      <c r="A110" s="66" t="s">
        <v>358</v>
      </c>
      <c r="B110" s="21" t="s">
        <v>223</v>
      </c>
      <c r="C110" s="17" t="s">
        <v>359</v>
      </c>
      <c r="D110" s="4" t="s">
        <v>360</v>
      </c>
      <c r="E110" s="89" t="s">
        <v>361</v>
      </c>
      <c r="F110" s="89" t="s">
        <v>361</v>
      </c>
      <c r="G110" s="67">
        <v>162457.07999999999</v>
      </c>
      <c r="H110" s="51">
        <v>41556</v>
      </c>
      <c r="I110" s="51">
        <v>41761</v>
      </c>
      <c r="J110" s="67">
        <v>162457.07999999999</v>
      </c>
    </row>
    <row r="111" spans="1:10" ht="180" x14ac:dyDescent="0.25">
      <c r="A111" s="66" t="s">
        <v>362</v>
      </c>
      <c r="B111" s="21" t="s">
        <v>223</v>
      </c>
      <c r="C111" s="17" t="s">
        <v>404</v>
      </c>
      <c r="D111" s="4" t="s">
        <v>363</v>
      </c>
      <c r="E111" s="89" t="s">
        <v>364</v>
      </c>
      <c r="F111" s="33" t="s">
        <v>365</v>
      </c>
      <c r="G111" s="67">
        <v>1500</v>
      </c>
      <c r="H111" s="51">
        <v>43054</v>
      </c>
      <c r="I111" s="5"/>
      <c r="J111" s="67">
        <v>0</v>
      </c>
    </row>
    <row r="112" spans="1:10" ht="260.25" customHeight="1" x14ac:dyDescent="0.25">
      <c r="A112" s="78" t="s">
        <v>372</v>
      </c>
      <c r="B112" s="21" t="s">
        <v>223</v>
      </c>
      <c r="C112" s="21" t="s">
        <v>373</v>
      </c>
      <c r="D112" s="21" t="s">
        <v>374</v>
      </c>
      <c r="E112" s="91" t="s">
        <v>375</v>
      </c>
      <c r="F112" s="37" t="s">
        <v>376</v>
      </c>
      <c r="G112" s="67">
        <v>346620.25</v>
      </c>
      <c r="H112" s="113"/>
      <c r="I112" s="113"/>
      <c r="J112" s="67">
        <v>0</v>
      </c>
    </row>
    <row r="113" spans="1:10" ht="90" x14ac:dyDescent="0.25">
      <c r="A113" s="66" t="s">
        <v>377</v>
      </c>
      <c r="B113" s="21" t="s">
        <v>223</v>
      </c>
      <c r="C113" s="17" t="s">
        <v>378</v>
      </c>
      <c r="D113" s="4" t="s">
        <v>379</v>
      </c>
      <c r="E113" s="33" t="s">
        <v>380</v>
      </c>
      <c r="F113" s="33" t="s">
        <v>381</v>
      </c>
      <c r="G113" s="67">
        <v>77834.84</v>
      </c>
      <c r="H113" s="5"/>
      <c r="I113" s="5"/>
      <c r="J113" s="67">
        <v>0</v>
      </c>
    </row>
    <row r="114" spans="1:10" ht="75" x14ac:dyDescent="0.25">
      <c r="A114" s="66" t="s">
        <v>382</v>
      </c>
      <c r="B114" s="21" t="s">
        <v>223</v>
      </c>
      <c r="C114" s="17" t="s">
        <v>383</v>
      </c>
      <c r="D114" s="4" t="s">
        <v>348</v>
      </c>
      <c r="E114" s="89" t="s">
        <v>384</v>
      </c>
      <c r="F114" s="89" t="s">
        <v>385</v>
      </c>
      <c r="G114" s="67">
        <v>2745.9</v>
      </c>
      <c r="H114" s="5"/>
      <c r="I114" s="51"/>
      <c r="J114" s="67">
        <v>0</v>
      </c>
    </row>
  </sheetData>
  <mergeCells count="1">
    <mergeCell ref="A1:J1"/>
  </mergeCells>
  <pageMargins left="0.25" right="0.25" top="0.75" bottom="0.75" header="0.3" footer="0.3"/>
  <pageSetup paperSize="8"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Roma Capitale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2017-07-25T13:45:58Z</cp:lastPrinted>
  <dcterms:created xsi:type="dcterms:W3CDTF">2016-07-06T05:28:25Z</dcterms:created>
  <dcterms:modified xsi:type="dcterms:W3CDTF">2018-01-11T10:44:20Z</dcterms:modified>
</cp:coreProperties>
</file>